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el-\Desktop\مشاريع أكسل\مشروع 4 534489\المقال 2\‏‏الصور - نسخة علا\"/>
    </mc:Choice>
  </mc:AlternateContent>
  <xr:revisionPtr revIDLastSave="0" documentId="8_{CAB5F06B-FC28-4802-ABA6-463D12722BAD}" xr6:coauthVersionLast="47" xr6:coauthVersionMax="47" xr10:uidLastSave="{00000000-0000-0000-0000-000000000000}"/>
  <bookViews>
    <workbookView xWindow="-120" yWindow="-120" windowWidth="20730" windowHeight="11160" activeTab="3" xr2:uid="{1C5B0164-A672-417E-B17C-1A8C233E0B85}"/>
  </bookViews>
  <sheets>
    <sheet name="متجه الأسهم" sheetId="1" r:id="rId1"/>
    <sheet name="درجات الفرقة" sheetId="5" r:id="rId2"/>
    <sheet name="توزيع الدرجات" sheetId="2" r:id="rId3"/>
    <sheet name="مخطط نفقات الرعاية الصحية" sheetId="6" r:id="rId4"/>
    <sheet name="الرعاية الصحية" sheetId="3" r:id="rId5"/>
    <sheet name="العرض والطلب" sheetId="4" r:id="rId6"/>
  </sheets>
  <definedNames>
    <definedName name="_xlchart.v1.0" hidden="1">'الرعاية الصحية'!$A$3:$A$7</definedName>
    <definedName name="_xlchart.v1.1" hidden="1">'الرعاية الصحية'!$B$2</definedName>
    <definedName name="_xlchart.v1.2" hidden="1">'الرعاية الصحية'!$B$3:$B$7</definedName>
    <definedName name="_xlchart.v1.3" hidden="1">'الرعاية الصحية'!$C$2</definedName>
    <definedName name="_xlchart.v1.4" hidden="1">'الرعاية الصحية'!$C$3:$C$7</definedName>
    <definedName name="_xlchart.v1.5" hidden="1">'الرعاية الصحية'!$A$3:$A$7</definedName>
    <definedName name="_xlchart.v1.6" hidden="1">'الرعاية الصحية'!$B$2</definedName>
    <definedName name="_xlchart.v1.7" hidden="1">'الرعاية الصحية'!$B$3:$B$7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B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F44775-C37A-44B0-9411-2D162BB57311}" keepAlive="1" name="استعلام - ‏‏Table 0" description="‏‏الاتصال بالاستعلام 'Table 0' في المصنف." type="5" refreshedVersion="0" background="1">
    <dbPr connection="Provider=Microsoft.Mashup.OleDb.1;Data Source=$Workbook$;Location=&quot;Table 0&quot;;Extended Properties=&quot;&quot;" command="SELECT * FROM [Table 0]"/>
  </connection>
</connections>
</file>

<file path=xl/sharedStrings.xml><?xml version="1.0" encoding="utf-8"?>
<sst xmlns="http://schemas.openxmlformats.org/spreadsheetml/2006/main" count="79" uniqueCount="75">
  <si>
    <t>مقارنة بين الأسعار في سوق الأسهم (52 أسبوعًا)</t>
  </si>
  <si>
    <t>السعر النهائي</t>
  </si>
  <si>
    <t>التغير في السعر</t>
  </si>
  <si>
    <t>S&amp;P 500</t>
  </si>
  <si>
    <t>MSFT</t>
  </si>
  <si>
    <t>الأول</t>
  </si>
  <si>
    <t>الثاني</t>
  </si>
  <si>
    <t>الثالث</t>
  </si>
  <si>
    <t>الرابع</t>
  </si>
  <si>
    <t>الخامس</t>
  </si>
  <si>
    <t>السادس</t>
  </si>
  <si>
    <t>السابع</t>
  </si>
  <si>
    <t>الثامن</t>
  </si>
  <si>
    <t>التاسع</t>
  </si>
  <si>
    <t>العاشر</t>
  </si>
  <si>
    <t>الحادي عشر</t>
  </si>
  <si>
    <t>الثاني عشر</t>
  </si>
  <si>
    <t>الثالث عشر</t>
  </si>
  <si>
    <t>الرابع العشر</t>
  </si>
  <si>
    <t>الخامس عشر</t>
  </si>
  <si>
    <t>السادس عشر</t>
  </si>
  <si>
    <t>السابع عشر</t>
  </si>
  <si>
    <t>الثامن عشر</t>
  </si>
  <si>
    <t>التاسع عشر</t>
  </si>
  <si>
    <t>العشرون</t>
  </si>
  <si>
    <t>الواحد والعشرون</t>
  </si>
  <si>
    <t>الثاني والعشرون</t>
  </si>
  <si>
    <t>الثالث والعشرون</t>
  </si>
  <si>
    <t>الرابع والعشرون</t>
  </si>
  <si>
    <t>الخامس والعشرون</t>
  </si>
  <si>
    <t>السادس والعشرون</t>
  </si>
  <si>
    <t>السابع والعشرون</t>
  </si>
  <si>
    <t>الثامن والعشرون</t>
  </si>
  <si>
    <t>التاسع والعشرون</t>
  </si>
  <si>
    <t>الثلاثون</t>
  </si>
  <si>
    <t>الواحد والثلاثون</t>
  </si>
  <si>
    <t>الثاني والثلاثون</t>
  </si>
  <si>
    <t>الثالث والثلاثون</t>
  </si>
  <si>
    <t>الرابع والثلاثون</t>
  </si>
  <si>
    <t>الخامس والثلاثون</t>
  </si>
  <si>
    <t>السادس والثلاثون</t>
  </si>
  <si>
    <t>السابع والثلاثون</t>
  </si>
  <si>
    <t>الثامن والثلاثون</t>
  </si>
  <si>
    <t>التاسع والثلاثون</t>
  </si>
  <si>
    <t>الأربعون</t>
  </si>
  <si>
    <t>الواحد والأربعون</t>
  </si>
  <si>
    <t>الثاني والأربعون</t>
  </si>
  <si>
    <t>الثالث والأربعون</t>
  </si>
  <si>
    <t>الرابع والأربعون</t>
  </si>
  <si>
    <t>الخامس والأربعون</t>
  </si>
  <si>
    <t>السادس والأربعون</t>
  </si>
  <si>
    <t>السابع والأربعون</t>
  </si>
  <si>
    <t>الثامن والأربعون</t>
  </si>
  <si>
    <t>التاسع والأربعون</t>
  </si>
  <si>
    <t>الخمسون</t>
  </si>
  <si>
    <t>الواحد والخمسون</t>
  </si>
  <si>
    <t>الثاني والخمسون</t>
  </si>
  <si>
    <t>الأسبوع</t>
  </si>
  <si>
    <t>توزيع الدرجات</t>
  </si>
  <si>
    <t>عدد الطلاب</t>
  </si>
  <si>
    <t>المقارنة بين النسب المئوية</t>
  </si>
  <si>
    <t>التقدير</t>
  </si>
  <si>
    <t>الفرقة</t>
  </si>
  <si>
    <t>الكلية</t>
  </si>
  <si>
    <t>A      :A-</t>
  </si>
  <si>
    <t>B+    :B-</t>
  </si>
  <si>
    <t>C+    :C-</t>
  </si>
  <si>
    <t>D+   :D-</t>
  </si>
  <si>
    <t xml:space="preserve">F      </t>
  </si>
  <si>
    <t>نفقات الرعاية الصحية طبقًا لمصدرها</t>
  </si>
  <si>
    <t>نفقات الرعاية الصحية</t>
  </si>
  <si>
    <t>التأمين الصحي</t>
  </si>
  <si>
    <t>جهات أخرى</t>
  </si>
  <si>
    <t>نشاطات الصحة العامة</t>
  </si>
  <si>
    <t>الاستثمارات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</si>
</sst>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$-409]#,##0"/>
  </numFmts>
  <fonts count="12">
    <font>
      <sz val="11"/>
      <color theme="1"/>
      <name val="Arial"/>
      <family val="2"/>
      <charset val="162"/>
      <scheme val="minor"/>
    </font>
    <font>
      <sz val="12"/>
      <color theme="1"/>
      <name val="Noto Sans"/>
      <charset val="162"/>
    </font>
    <font>
      <b/>
      <sz val="14"/>
      <color theme="1"/>
      <name val="Noto Sans Arabic Full"/>
      <family val="3"/>
    </font>
    <font>
      <b/>
      <sz val="12"/>
      <color theme="0"/>
      <name val="Noto Sans Arabic Full"/>
      <family val="3"/>
    </font>
    <font>
      <sz val="12"/>
      <color theme="1"/>
      <name val="Noto Sans Arabic Full"/>
      <family val="3"/>
    </font>
    <font>
      <sz val="12"/>
      <color theme="1"/>
      <name val="Noto Sans"/>
      <family val="2"/>
    </font>
    <font>
      <sz val="14"/>
      <color theme="1"/>
      <name val="Noto Sans Arabic Full"/>
      <family val="3"/>
    </font>
    <font>
      <b/>
      <sz val="12"/>
      <color theme="1"/>
      <name val="Noto Sans Arabic Full"/>
      <family val="3"/>
    </font>
    <font>
      <b/>
      <sz val="18"/>
      <color theme="0"/>
      <name val="Noto Sans Arabic Full"/>
      <family val="3"/>
    </font>
    <font>
      <b/>
      <sz val="18"/>
      <color theme="1"/>
      <name val="Noto Sans Arabic Full"/>
      <family val="3"/>
    </font>
    <font>
      <b/>
      <sz val="14"/>
      <color theme="1"/>
      <name val="Noto Sans Arabic Full"/>
      <family val="3"/>
      <charset val="162"/>
    </font>
    <font>
      <b/>
      <sz val="12"/>
      <color theme="1"/>
      <name val="Noto Sans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164" fontId="1" fillId="4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/>
    <xf numFmtId="164" fontId="1" fillId="0" borderId="0" xfId="0" applyNumberFormat="1" applyFont="1"/>
    <xf numFmtId="2" fontId="1" fillId="4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0" xfId="0" applyNumberFormat="1" applyFont="1"/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2" fontId="3" fillId="3" borderId="2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4" fillId="0" borderId="0" xfId="0" applyFont="1"/>
    <xf numFmtId="0" fontId="7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/>
    <xf numFmtId="164" fontId="5" fillId="0" borderId="0" xfId="0" applyNumberFormat="1" applyFont="1"/>
    <xf numFmtId="0" fontId="6" fillId="0" borderId="1" xfId="0" applyFont="1" applyBorder="1"/>
    <xf numFmtId="0" fontId="9" fillId="0" borderId="0" xfId="0" applyFont="1"/>
    <xf numFmtId="0" fontId="11" fillId="0" borderId="0" xfId="0" applyFont="1"/>
    <xf numFmtId="0" fontId="10" fillId="10" borderId="1" xfId="0" applyFont="1" applyFill="1" applyBorder="1"/>
    <xf numFmtId="0" fontId="9" fillId="9" borderId="2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165" fontId="5" fillId="0" borderId="1" xfId="0" applyNumberFormat="1" applyFont="1" applyBorder="1"/>
    <xf numFmtId="165" fontId="5" fillId="0" borderId="0" xfId="0" applyNumberFormat="1" applyFont="1"/>
    <xf numFmtId="3" fontId="11" fillId="10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99CCFF"/>
      <color rgb="FF6699FF"/>
      <color rgb="FF66CCFF"/>
      <color rgb="FFD436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S&amp;P</a:t>
            </a:r>
            <a:r>
              <a:rPr lang="en-US" baseline="0"/>
              <a:t> 500</a:t>
            </a:r>
            <a:endParaRPr lang="ar-S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مقارنة بين الأسعار في سوق الأسهم (52 أسبوعًا) السعر النهائي MSFT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الأسهم'!$C$4:$C$55</c:f>
              <c:numCache>
                <c:formatCode>0.00</c:formatCode>
                <c:ptCount val="52"/>
                <c:pt idx="0">
                  <c:v>25.05</c:v>
                </c:pt>
                <c:pt idx="1">
                  <c:v>25.82</c:v>
                </c:pt>
                <c:pt idx="2">
                  <c:v>23.95</c:v>
                </c:pt>
                <c:pt idx="3">
                  <c:v>22.72</c:v>
                </c:pt>
                <c:pt idx="4">
                  <c:v>23.7</c:v>
                </c:pt>
                <c:pt idx="5">
                  <c:v>24.3</c:v>
                </c:pt>
                <c:pt idx="6">
                  <c:v>25.2</c:v>
                </c:pt>
                <c:pt idx="7">
                  <c:v>25.2</c:v>
                </c:pt>
                <c:pt idx="8">
                  <c:v>25.95</c:v>
                </c:pt>
                <c:pt idx="9">
                  <c:v>23.82</c:v>
                </c:pt>
                <c:pt idx="10">
                  <c:v>23.78</c:v>
                </c:pt>
                <c:pt idx="11">
                  <c:v>23.49</c:v>
                </c:pt>
                <c:pt idx="12">
                  <c:v>23.84</c:v>
                </c:pt>
                <c:pt idx="13">
                  <c:v>23.41</c:v>
                </c:pt>
                <c:pt idx="14">
                  <c:v>25.05</c:v>
                </c:pt>
                <c:pt idx="15">
                  <c:v>25.82</c:v>
                </c:pt>
                <c:pt idx="16">
                  <c:v>23.95</c:v>
                </c:pt>
                <c:pt idx="17">
                  <c:v>22.72</c:v>
                </c:pt>
                <c:pt idx="18">
                  <c:v>23.7</c:v>
                </c:pt>
                <c:pt idx="19">
                  <c:v>24.3</c:v>
                </c:pt>
                <c:pt idx="20">
                  <c:v>25.2</c:v>
                </c:pt>
                <c:pt idx="21">
                  <c:v>25.2</c:v>
                </c:pt>
                <c:pt idx="22">
                  <c:v>25.95</c:v>
                </c:pt>
                <c:pt idx="23">
                  <c:v>23.82</c:v>
                </c:pt>
                <c:pt idx="24">
                  <c:v>23.78</c:v>
                </c:pt>
                <c:pt idx="25">
                  <c:v>23.49</c:v>
                </c:pt>
                <c:pt idx="26">
                  <c:v>23.84</c:v>
                </c:pt>
                <c:pt idx="27">
                  <c:v>23.41</c:v>
                </c:pt>
                <c:pt idx="28">
                  <c:v>25.05</c:v>
                </c:pt>
                <c:pt idx="29">
                  <c:v>25.82</c:v>
                </c:pt>
                <c:pt idx="30">
                  <c:v>23.95</c:v>
                </c:pt>
                <c:pt idx="31">
                  <c:v>22.72</c:v>
                </c:pt>
                <c:pt idx="32">
                  <c:v>23.7</c:v>
                </c:pt>
                <c:pt idx="33">
                  <c:v>24.3</c:v>
                </c:pt>
                <c:pt idx="34">
                  <c:v>25.2</c:v>
                </c:pt>
                <c:pt idx="35">
                  <c:v>25.2</c:v>
                </c:pt>
                <c:pt idx="36">
                  <c:v>25.95</c:v>
                </c:pt>
                <c:pt idx="37">
                  <c:v>23.82</c:v>
                </c:pt>
                <c:pt idx="38">
                  <c:v>23.78</c:v>
                </c:pt>
                <c:pt idx="39">
                  <c:v>23.49</c:v>
                </c:pt>
                <c:pt idx="40">
                  <c:v>23.84</c:v>
                </c:pt>
                <c:pt idx="41">
                  <c:v>23.41</c:v>
                </c:pt>
                <c:pt idx="42">
                  <c:v>25.05</c:v>
                </c:pt>
                <c:pt idx="43">
                  <c:v>25.82</c:v>
                </c:pt>
                <c:pt idx="44">
                  <c:v>23.95</c:v>
                </c:pt>
                <c:pt idx="45">
                  <c:v>22.72</c:v>
                </c:pt>
                <c:pt idx="46">
                  <c:v>23.7</c:v>
                </c:pt>
                <c:pt idx="47">
                  <c:v>24.3</c:v>
                </c:pt>
                <c:pt idx="48">
                  <c:v>25.2</c:v>
                </c:pt>
                <c:pt idx="49">
                  <c:v>25.2</c:v>
                </c:pt>
                <c:pt idx="50">
                  <c:v>25.95</c:v>
                </c:pt>
                <c:pt idx="51">
                  <c:v>23.82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0-4AB2-ACDD-3A76C116094C}"/>
            </c:ext>
          </c:extLst>
        </c:ser>
        <c:ser>
          <c:idx val="1"/>
          <c:order val="1"/>
          <c:tx>
            <c:v>مقارنة بين الأسعار في سوق الأسهم (52 أسبوعًا) السعر النهائي MSFT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الأسهم'!$D$4:$D$55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D0-4AB2-ACDD-3A76C116094C}"/>
            </c:ext>
          </c:extLst>
        </c:ser>
        <c:ser>
          <c:idx val="2"/>
          <c:order val="2"/>
          <c:tx>
            <c:v>مقارنة بين الأسعار في سوق الأسهم (52 أسبوعًا) التغير في السعر S&amp;P 500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الأسهم'!$E$4:$E$55</c:f>
              <c:numCache>
                <c:formatCode>0.0%</c:formatCode>
                <c:ptCount val="52"/>
                <c:pt idx="0">
                  <c:v>0</c:v>
                </c:pt>
                <c:pt idx="1">
                  <c:v>2.4E-2</c:v>
                </c:pt>
                <c:pt idx="2">
                  <c:v>-1.4E-2</c:v>
                </c:pt>
                <c:pt idx="3">
                  <c:v>-6.3E-2</c:v>
                </c:pt>
                <c:pt idx="4">
                  <c:v>-1.2E-2</c:v>
                </c:pt>
                <c:pt idx="5">
                  <c:v>-2.4E-2</c:v>
                </c:pt>
                <c:pt idx="6">
                  <c:v>0.01</c:v>
                </c:pt>
                <c:pt idx="7">
                  <c:v>8.9999999999999993E-3</c:v>
                </c:pt>
                <c:pt idx="8">
                  <c:v>2.8000000000000001E-2</c:v>
                </c:pt>
                <c:pt idx="9">
                  <c:v>-1.0999999999999999E-2</c:v>
                </c:pt>
                <c:pt idx="10">
                  <c:v>-1.7999999999999999E-2</c:v>
                </c:pt>
                <c:pt idx="11">
                  <c:v>-2.5000000000000001E-2</c:v>
                </c:pt>
                <c:pt idx="12">
                  <c:v>1.2E-2</c:v>
                </c:pt>
                <c:pt idx="13">
                  <c:v>1.6E-2</c:v>
                </c:pt>
                <c:pt idx="14">
                  <c:v>0</c:v>
                </c:pt>
                <c:pt idx="15">
                  <c:v>2.4E-2</c:v>
                </c:pt>
                <c:pt idx="16">
                  <c:v>-1.4E-2</c:v>
                </c:pt>
                <c:pt idx="17">
                  <c:v>-6.3E-2</c:v>
                </c:pt>
                <c:pt idx="18">
                  <c:v>-1.2E-2</c:v>
                </c:pt>
                <c:pt idx="19">
                  <c:v>-2.4E-2</c:v>
                </c:pt>
                <c:pt idx="20">
                  <c:v>0.01</c:v>
                </c:pt>
                <c:pt idx="21">
                  <c:v>8.9999999999999993E-3</c:v>
                </c:pt>
                <c:pt idx="22">
                  <c:v>2.8000000000000001E-2</c:v>
                </c:pt>
                <c:pt idx="23">
                  <c:v>-1.0999999999999999E-2</c:v>
                </c:pt>
                <c:pt idx="24">
                  <c:v>-1.7999999999999999E-2</c:v>
                </c:pt>
                <c:pt idx="25">
                  <c:v>-2.5000000000000001E-2</c:v>
                </c:pt>
                <c:pt idx="26">
                  <c:v>1.2E-2</c:v>
                </c:pt>
                <c:pt idx="27">
                  <c:v>1.6E-2</c:v>
                </c:pt>
                <c:pt idx="28">
                  <c:v>0</c:v>
                </c:pt>
                <c:pt idx="29">
                  <c:v>2.4E-2</c:v>
                </c:pt>
                <c:pt idx="30">
                  <c:v>-1.4E-2</c:v>
                </c:pt>
                <c:pt idx="31">
                  <c:v>-6.3E-2</c:v>
                </c:pt>
                <c:pt idx="32">
                  <c:v>-1.2E-2</c:v>
                </c:pt>
                <c:pt idx="33">
                  <c:v>-2.4E-2</c:v>
                </c:pt>
                <c:pt idx="34">
                  <c:v>0.01</c:v>
                </c:pt>
                <c:pt idx="35">
                  <c:v>8.9999999999999993E-3</c:v>
                </c:pt>
                <c:pt idx="36">
                  <c:v>2.8000000000000001E-2</c:v>
                </c:pt>
                <c:pt idx="37">
                  <c:v>-1.0999999999999999E-2</c:v>
                </c:pt>
                <c:pt idx="38">
                  <c:v>-1.7999999999999999E-2</c:v>
                </c:pt>
                <c:pt idx="39">
                  <c:v>-2.5000000000000001E-2</c:v>
                </c:pt>
                <c:pt idx="40">
                  <c:v>1.2E-2</c:v>
                </c:pt>
                <c:pt idx="41">
                  <c:v>1.6E-2</c:v>
                </c:pt>
                <c:pt idx="42">
                  <c:v>0</c:v>
                </c:pt>
                <c:pt idx="43">
                  <c:v>2.4E-2</c:v>
                </c:pt>
                <c:pt idx="44">
                  <c:v>-1.4E-2</c:v>
                </c:pt>
                <c:pt idx="45">
                  <c:v>-6.3E-2</c:v>
                </c:pt>
                <c:pt idx="46">
                  <c:v>-1.2E-2</c:v>
                </c:pt>
                <c:pt idx="47">
                  <c:v>-2.4E-2</c:v>
                </c:pt>
                <c:pt idx="48">
                  <c:v>0.01</c:v>
                </c:pt>
                <c:pt idx="49">
                  <c:v>8.9999999999999993E-3</c:v>
                </c:pt>
                <c:pt idx="50">
                  <c:v>2.8000000000000001E-2</c:v>
                </c:pt>
                <c:pt idx="51">
                  <c:v>-1.0999999999999999E-2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0-4AB2-ACDD-3A76C116094C}"/>
            </c:ext>
          </c:extLst>
        </c:ser>
        <c:ser>
          <c:idx val="3"/>
          <c:order val="3"/>
          <c:tx>
            <c:v>مقارنة بين الأسعار في سوق الأسهم (52 أسبوعًا) التغير في السعر MSFT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'متجه الأسهم'!$F$4:$F$55</c:f>
              <c:numCache>
                <c:formatCode>0.0%</c:formatCode>
                <c:ptCount val="52"/>
                <c:pt idx="0">
                  <c:v>0</c:v>
                </c:pt>
                <c:pt idx="1">
                  <c:v>3.1E-2</c:v>
                </c:pt>
                <c:pt idx="2">
                  <c:v>-4.3999999999999997E-2</c:v>
                </c:pt>
                <c:pt idx="3">
                  <c:v>-9.2999999999999999E-2</c:v>
                </c:pt>
                <c:pt idx="4">
                  <c:v>-5.3999999999999999E-2</c:v>
                </c:pt>
                <c:pt idx="5">
                  <c:v>-0.03</c:v>
                </c:pt>
                <c:pt idx="6">
                  <c:v>6.0000000000000001E-3</c:v>
                </c:pt>
                <c:pt idx="7">
                  <c:v>6.0000000000000001E-3</c:v>
                </c:pt>
                <c:pt idx="8">
                  <c:v>-4.0000000000000001E-3</c:v>
                </c:pt>
                <c:pt idx="9">
                  <c:v>-4.9000000000000002E-2</c:v>
                </c:pt>
                <c:pt idx="10">
                  <c:v>-5.0999999999999997E-2</c:v>
                </c:pt>
                <c:pt idx="11">
                  <c:v>-6.2E-2</c:v>
                </c:pt>
                <c:pt idx="12">
                  <c:v>-4.5999999999999999E-2</c:v>
                </c:pt>
                <c:pt idx="13">
                  <c:v>-6.5000000000000002E-2</c:v>
                </c:pt>
                <c:pt idx="14">
                  <c:v>0</c:v>
                </c:pt>
                <c:pt idx="15">
                  <c:v>3.1E-2</c:v>
                </c:pt>
                <c:pt idx="16">
                  <c:v>-4.3999999999999997E-2</c:v>
                </c:pt>
                <c:pt idx="17">
                  <c:v>-9.2999999999999999E-2</c:v>
                </c:pt>
                <c:pt idx="18">
                  <c:v>-5.3999999999999999E-2</c:v>
                </c:pt>
                <c:pt idx="19">
                  <c:v>-0.03</c:v>
                </c:pt>
                <c:pt idx="20">
                  <c:v>6.0000000000000001E-3</c:v>
                </c:pt>
                <c:pt idx="21">
                  <c:v>6.0000000000000001E-3</c:v>
                </c:pt>
                <c:pt idx="22">
                  <c:v>-4.0000000000000001E-3</c:v>
                </c:pt>
                <c:pt idx="23">
                  <c:v>-4.9000000000000002E-2</c:v>
                </c:pt>
                <c:pt idx="24">
                  <c:v>-5.0999999999999997E-2</c:v>
                </c:pt>
                <c:pt idx="25">
                  <c:v>-6.2E-2</c:v>
                </c:pt>
                <c:pt idx="26">
                  <c:v>-4.5999999999999999E-2</c:v>
                </c:pt>
                <c:pt idx="27">
                  <c:v>-6.5000000000000002E-2</c:v>
                </c:pt>
                <c:pt idx="28">
                  <c:v>0</c:v>
                </c:pt>
                <c:pt idx="29">
                  <c:v>3.1E-2</c:v>
                </c:pt>
                <c:pt idx="30">
                  <c:v>-4.3999999999999997E-2</c:v>
                </c:pt>
                <c:pt idx="31">
                  <c:v>-9.2999999999999999E-2</c:v>
                </c:pt>
                <c:pt idx="32">
                  <c:v>-5.3999999999999999E-2</c:v>
                </c:pt>
                <c:pt idx="33">
                  <c:v>-0.03</c:v>
                </c:pt>
                <c:pt idx="34">
                  <c:v>6.0000000000000001E-3</c:v>
                </c:pt>
                <c:pt idx="35">
                  <c:v>6.0000000000000001E-3</c:v>
                </c:pt>
                <c:pt idx="36">
                  <c:v>-4.0000000000000001E-3</c:v>
                </c:pt>
                <c:pt idx="37">
                  <c:v>-4.9000000000000002E-2</c:v>
                </c:pt>
                <c:pt idx="38">
                  <c:v>-5.0999999999999997E-2</c:v>
                </c:pt>
                <c:pt idx="39">
                  <c:v>-6.2E-2</c:v>
                </c:pt>
                <c:pt idx="40">
                  <c:v>-4.5999999999999999E-2</c:v>
                </c:pt>
                <c:pt idx="41">
                  <c:v>-6.5000000000000002E-2</c:v>
                </c:pt>
                <c:pt idx="42">
                  <c:v>0</c:v>
                </c:pt>
                <c:pt idx="43">
                  <c:v>3.1E-2</c:v>
                </c:pt>
                <c:pt idx="44">
                  <c:v>-4.3999999999999997E-2</c:v>
                </c:pt>
                <c:pt idx="45">
                  <c:v>-9.2999999999999999E-2</c:v>
                </c:pt>
                <c:pt idx="46">
                  <c:v>-5.3999999999999999E-2</c:v>
                </c:pt>
                <c:pt idx="47">
                  <c:v>-0.03</c:v>
                </c:pt>
                <c:pt idx="48">
                  <c:v>6.0000000000000001E-3</c:v>
                </c:pt>
                <c:pt idx="49">
                  <c:v>6.0000000000000001E-3</c:v>
                </c:pt>
                <c:pt idx="50">
                  <c:v>-4.0000000000000001E-3</c:v>
                </c:pt>
                <c:pt idx="51">
                  <c:v>-4.9000000000000002E-2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D0-4AB2-ACDD-3A76C1160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3224232"/>
        <c:axId val="853224952"/>
      </c:lineChart>
      <c:catAx>
        <c:axId val="8532242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53224952"/>
        <c:crosses val="autoZero"/>
        <c:auto val="1"/>
        <c:lblAlgn val="ctr"/>
        <c:lblOffset val="100"/>
        <c:noMultiLvlLbl val="0"/>
      </c:catAx>
      <c:valAx>
        <c:axId val="853224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53224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المقارنة بين متجه الـ52</a:t>
            </a:r>
            <a:r>
              <a:rPr lang="ar-SA" baseline="0"/>
              <a:t> أسبوعًا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'متجه الأسهم'!$E$3</c:f>
              <c:strCache>
                <c:ptCount val="1"/>
                <c:pt idx="0">
                  <c:v>S&amp;P 500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'متجه الأسهم'!$A$4:$A$55</c:f>
              <c:strCache>
                <c:ptCount val="52"/>
                <c:pt idx="0">
                  <c:v>الأول</c:v>
                </c:pt>
                <c:pt idx="1">
                  <c:v>الثاني</c:v>
                </c:pt>
                <c:pt idx="2">
                  <c:v>الثالث</c:v>
                </c:pt>
                <c:pt idx="3">
                  <c:v>الرابع</c:v>
                </c:pt>
                <c:pt idx="4">
                  <c:v>الخامس</c:v>
                </c:pt>
                <c:pt idx="5">
                  <c:v>السادس</c:v>
                </c:pt>
                <c:pt idx="6">
                  <c:v>السابع</c:v>
                </c:pt>
                <c:pt idx="7">
                  <c:v>الثامن</c:v>
                </c:pt>
                <c:pt idx="8">
                  <c:v>التاسع</c:v>
                </c:pt>
                <c:pt idx="9">
                  <c:v>العاشر</c:v>
                </c:pt>
                <c:pt idx="10">
                  <c:v>الحادي عشر</c:v>
                </c:pt>
                <c:pt idx="11">
                  <c:v>الثاني عشر</c:v>
                </c:pt>
                <c:pt idx="12">
                  <c:v>الثالث عشر</c:v>
                </c:pt>
                <c:pt idx="13">
                  <c:v>الرابع العشر</c:v>
                </c:pt>
                <c:pt idx="14">
                  <c:v>الخامس عشر</c:v>
                </c:pt>
                <c:pt idx="15">
                  <c:v>السادس عشر</c:v>
                </c:pt>
                <c:pt idx="16">
                  <c:v>السابع عشر</c:v>
                </c:pt>
                <c:pt idx="17">
                  <c:v>الثامن عشر</c:v>
                </c:pt>
                <c:pt idx="18">
                  <c:v>التاسع عشر</c:v>
                </c:pt>
                <c:pt idx="19">
                  <c:v>العشرون</c:v>
                </c:pt>
                <c:pt idx="20">
                  <c:v>الواحد والعشرون</c:v>
                </c:pt>
                <c:pt idx="21">
                  <c:v>الثاني والعشرون</c:v>
                </c:pt>
                <c:pt idx="22">
                  <c:v>الثالث والعشرون</c:v>
                </c:pt>
                <c:pt idx="23">
                  <c:v>الرابع والعشرون</c:v>
                </c:pt>
                <c:pt idx="24">
                  <c:v>الخامس والعشرون</c:v>
                </c:pt>
                <c:pt idx="25">
                  <c:v>السادس والعشرون</c:v>
                </c:pt>
                <c:pt idx="26">
                  <c:v>السابع والعشرون</c:v>
                </c:pt>
                <c:pt idx="27">
                  <c:v>الثامن والعشرون</c:v>
                </c:pt>
                <c:pt idx="28">
                  <c:v>التاسع والعشرون</c:v>
                </c:pt>
                <c:pt idx="29">
                  <c:v>الثلاثون</c:v>
                </c:pt>
                <c:pt idx="30">
                  <c:v>الواحد والثلاثون</c:v>
                </c:pt>
                <c:pt idx="31">
                  <c:v>الثاني والثلاثون</c:v>
                </c:pt>
                <c:pt idx="32">
                  <c:v>الثالث والثلاثون</c:v>
                </c:pt>
                <c:pt idx="33">
                  <c:v>الرابع والثلاثون</c:v>
                </c:pt>
                <c:pt idx="34">
                  <c:v>الخامس والثلاثون</c:v>
                </c:pt>
                <c:pt idx="35">
                  <c:v>السادس والثلاثون</c:v>
                </c:pt>
                <c:pt idx="36">
                  <c:v>السابع والثلاثون</c:v>
                </c:pt>
                <c:pt idx="37">
                  <c:v>الثامن والثلاثون</c:v>
                </c:pt>
                <c:pt idx="38">
                  <c:v>التاسع والثلاثون</c:v>
                </c:pt>
                <c:pt idx="39">
                  <c:v>الأربعون</c:v>
                </c:pt>
                <c:pt idx="40">
                  <c:v>الواحد والأربعون</c:v>
                </c:pt>
                <c:pt idx="41">
                  <c:v>الثاني والأربعون</c:v>
                </c:pt>
                <c:pt idx="42">
                  <c:v>الثالث والأربعون</c:v>
                </c:pt>
                <c:pt idx="43">
                  <c:v>الرابع والأربعون</c:v>
                </c:pt>
                <c:pt idx="44">
                  <c:v>الخامس والأربعون</c:v>
                </c:pt>
                <c:pt idx="45">
                  <c:v>السادس والأربعون</c:v>
                </c:pt>
                <c:pt idx="46">
                  <c:v>السابع والأربعون</c:v>
                </c:pt>
                <c:pt idx="47">
                  <c:v>الثامن والأربعون</c:v>
                </c:pt>
                <c:pt idx="48">
                  <c:v>التاسع والأربعون</c:v>
                </c:pt>
                <c:pt idx="49">
                  <c:v>الخمسون</c:v>
                </c:pt>
                <c:pt idx="50">
                  <c:v>الواحد والخمسون</c:v>
                </c:pt>
                <c:pt idx="51">
                  <c:v>الثاني والخمسون</c:v>
                </c:pt>
              </c:strCache>
            </c:strRef>
          </c:cat>
          <c:val>
            <c:numRef>
              <c:f>'متجه الأسهم'!$E$4:$E$55</c:f>
              <c:numCache>
                <c:formatCode>0.0%</c:formatCode>
                <c:ptCount val="52"/>
                <c:pt idx="0">
                  <c:v>0</c:v>
                </c:pt>
                <c:pt idx="1">
                  <c:v>2.4E-2</c:v>
                </c:pt>
                <c:pt idx="2">
                  <c:v>-1.4E-2</c:v>
                </c:pt>
                <c:pt idx="3">
                  <c:v>-6.3E-2</c:v>
                </c:pt>
                <c:pt idx="4">
                  <c:v>-1.2E-2</c:v>
                </c:pt>
                <c:pt idx="5">
                  <c:v>-2.4E-2</c:v>
                </c:pt>
                <c:pt idx="6">
                  <c:v>0.01</c:v>
                </c:pt>
                <c:pt idx="7">
                  <c:v>8.9999999999999993E-3</c:v>
                </c:pt>
                <c:pt idx="8">
                  <c:v>2.8000000000000001E-2</c:v>
                </c:pt>
                <c:pt idx="9">
                  <c:v>-1.0999999999999999E-2</c:v>
                </c:pt>
                <c:pt idx="10">
                  <c:v>-1.7999999999999999E-2</c:v>
                </c:pt>
                <c:pt idx="11">
                  <c:v>-2.5000000000000001E-2</c:v>
                </c:pt>
                <c:pt idx="12">
                  <c:v>1.2E-2</c:v>
                </c:pt>
                <c:pt idx="13">
                  <c:v>1.6E-2</c:v>
                </c:pt>
                <c:pt idx="14">
                  <c:v>0</c:v>
                </c:pt>
                <c:pt idx="15">
                  <c:v>2.4E-2</c:v>
                </c:pt>
                <c:pt idx="16">
                  <c:v>-1.4E-2</c:v>
                </c:pt>
                <c:pt idx="17">
                  <c:v>-6.3E-2</c:v>
                </c:pt>
                <c:pt idx="18">
                  <c:v>-1.2E-2</c:v>
                </c:pt>
                <c:pt idx="19">
                  <c:v>-2.4E-2</c:v>
                </c:pt>
                <c:pt idx="20">
                  <c:v>0.01</c:v>
                </c:pt>
                <c:pt idx="21">
                  <c:v>8.9999999999999993E-3</c:v>
                </c:pt>
                <c:pt idx="22">
                  <c:v>2.8000000000000001E-2</c:v>
                </c:pt>
                <c:pt idx="23">
                  <c:v>-1.0999999999999999E-2</c:v>
                </c:pt>
                <c:pt idx="24">
                  <c:v>-1.7999999999999999E-2</c:v>
                </c:pt>
                <c:pt idx="25">
                  <c:v>-2.5000000000000001E-2</c:v>
                </c:pt>
                <c:pt idx="26">
                  <c:v>1.2E-2</c:v>
                </c:pt>
                <c:pt idx="27">
                  <c:v>1.6E-2</c:v>
                </c:pt>
                <c:pt idx="28">
                  <c:v>0</c:v>
                </c:pt>
                <c:pt idx="29">
                  <c:v>2.4E-2</c:v>
                </c:pt>
                <c:pt idx="30">
                  <c:v>-1.4E-2</c:v>
                </c:pt>
                <c:pt idx="31">
                  <c:v>-6.3E-2</c:v>
                </c:pt>
                <c:pt idx="32">
                  <c:v>-1.2E-2</c:v>
                </c:pt>
                <c:pt idx="33">
                  <c:v>-2.4E-2</c:v>
                </c:pt>
                <c:pt idx="34">
                  <c:v>0.01</c:v>
                </c:pt>
                <c:pt idx="35">
                  <c:v>8.9999999999999993E-3</c:v>
                </c:pt>
                <c:pt idx="36">
                  <c:v>2.8000000000000001E-2</c:v>
                </c:pt>
                <c:pt idx="37">
                  <c:v>-1.0999999999999999E-2</c:v>
                </c:pt>
                <c:pt idx="38">
                  <c:v>-1.7999999999999999E-2</c:v>
                </c:pt>
                <c:pt idx="39">
                  <c:v>-2.5000000000000001E-2</c:v>
                </c:pt>
                <c:pt idx="40">
                  <c:v>1.2E-2</c:v>
                </c:pt>
                <c:pt idx="41">
                  <c:v>1.6E-2</c:v>
                </c:pt>
                <c:pt idx="42">
                  <c:v>0</c:v>
                </c:pt>
                <c:pt idx="43">
                  <c:v>2.4E-2</c:v>
                </c:pt>
                <c:pt idx="44">
                  <c:v>-1.4E-2</c:v>
                </c:pt>
                <c:pt idx="45">
                  <c:v>-6.3E-2</c:v>
                </c:pt>
                <c:pt idx="46">
                  <c:v>-1.2E-2</c:v>
                </c:pt>
                <c:pt idx="47">
                  <c:v>-2.4E-2</c:v>
                </c:pt>
                <c:pt idx="48">
                  <c:v>0.01</c:v>
                </c:pt>
                <c:pt idx="49">
                  <c:v>8.9999999999999993E-3</c:v>
                </c:pt>
                <c:pt idx="50">
                  <c:v>2.8000000000000001E-2</c:v>
                </c:pt>
                <c:pt idx="51">
                  <c:v>-1.0999999999999999E-2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9-48BC-AE34-907F1E4A9B82}"/>
            </c:ext>
          </c:extLst>
        </c:ser>
        <c:ser>
          <c:idx val="1"/>
          <c:order val="1"/>
          <c:tx>
            <c:strRef>
              <c:f>'متجه الأسهم'!$F$3</c:f>
              <c:strCache>
                <c:ptCount val="1"/>
                <c:pt idx="0">
                  <c:v>MSFT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'متجه الأسهم'!$A$4:$A$55</c:f>
              <c:strCache>
                <c:ptCount val="52"/>
                <c:pt idx="0">
                  <c:v>الأول</c:v>
                </c:pt>
                <c:pt idx="1">
                  <c:v>الثاني</c:v>
                </c:pt>
                <c:pt idx="2">
                  <c:v>الثالث</c:v>
                </c:pt>
                <c:pt idx="3">
                  <c:v>الرابع</c:v>
                </c:pt>
                <c:pt idx="4">
                  <c:v>الخامس</c:v>
                </c:pt>
                <c:pt idx="5">
                  <c:v>السادس</c:v>
                </c:pt>
                <c:pt idx="6">
                  <c:v>السابع</c:v>
                </c:pt>
                <c:pt idx="7">
                  <c:v>الثامن</c:v>
                </c:pt>
                <c:pt idx="8">
                  <c:v>التاسع</c:v>
                </c:pt>
                <c:pt idx="9">
                  <c:v>العاشر</c:v>
                </c:pt>
                <c:pt idx="10">
                  <c:v>الحادي عشر</c:v>
                </c:pt>
                <c:pt idx="11">
                  <c:v>الثاني عشر</c:v>
                </c:pt>
                <c:pt idx="12">
                  <c:v>الثالث عشر</c:v>
                </c:pt>
                <c:pt idx="13">
                  <c:v>الرابع العشر</c:v>
                </c:pt>
                <c:pt idx="14">
                  <c:v>الخامس عشر</c:v>
                </c:pt>
                <c:pt idx="15">
                  <c:v>السادس عشر</c:v>
                </c:pt>
                <c:pt idx="16">
                  <c:v>السابع عشر</c:v>
                </c:pt>
                <c:pt idx="17">
                  <c:v>الثامن عشر</c:v>
                </c:pt>
                <c:pt idx="18">
                  <c:v>التاسع عشر</c:v>
                </c:pt>
                <c:pt idx="19">
                  <c:v>العشرون</c:v>
                </c:pt>
                <c:pt idx="20">
                  <c:v>الواحد والعشرون</c:v>
                </c:pt>
                <c:pt idx="21">
                  <c:v>الثاني والعشرون</c:v>
                </c:pt>
                <c:pt idx="22">
                  <c:v>الثالث والعشرون</c:v>
                </c:pt>
                <c:pt idx="23">
                  <c:v>الرابع والعشرون</c:v>
                </c:pt>
                <c:pt idx="24">
                  <c:v>الخامس والعشرون</c:v>
                </c:pt>
                <c:pt idx="25">
                  <c:v>السادس والعشرون</c:v>
                </c:pt>
                <c:pt idx="26">
                  <c:v>السابع والعشرون</c:v>
                </c:pt>
                <c:pt idx="27">
                  <c:v>الثامن والعشرون</c:v>
                </c:pt>
                <c:pt idx="28">
                  <c:v>التاسع والعشرون</c:v>
                </c:pt>
                <c:pt idx="29">
                  <c:v>الثلاثون</c:v>
                </c:pt>
                <c:pt idx="30">
                  <c:v>الواحد والثلاثون</c:v>
                </c:pt>
                <c:pt idx="31">
                  <c:v>الثاني والثلاثون</c:v>
                </c:pt>
                <c:pt idx="32">
                  <c:v>الثالث والثلاثون</c:v>
                </c:pt>
                <c:pt idx="33">
                  <c:v>الرابع والثلاثون</c:v>
                </c:pt>
                <c:pt idx="34">
                  <c:v>الخامس والثلاثون</c:v>
                </c:pt>
                <c:pt idx="35">
                  <c:v>السادس والثلاثون</c:v>
                </c:pt>
                <c:pt idx="36">
                  <c:v>السابع والثلاثون</c:v>
                </c:pt>
                <c:pt idx="37">
                  <c:v>الثامن والثلاثون</c:v>
                </c:pt>
                <c:pt idx="38">
                  <c:v>التاسع والثلاثون</c:v>
                </c:pt>
                <c:pt idx="39">
                  <c:v>الأربعون</c:v>
                </c:pt>
                <c:pt idx="40">
                  <c:v>الواحد والأربعون</c:v>
                </c:pt>
                <c:pt idx="41">
                  <c:v>الثاني والأربعون</c:v>
                </c:pt>
                <c:pt idx="42">
                  <c:v>الثالث والأربعون</c:v>
                </c:pt>
                <c:pt idx="43">
                  <c:v>الرابع والأربعون</c:v>
                </c:pt>
                <c:pt idx="44">
                  <c:v>الخامس والأربعون</c:v>
                </c:pt>
                <c:pt idx="45">
                  <c:v>السادس والأربعون</c:v>
                </c:pt>
                <c:pt idx="46">
                  <c:v>السابع والأربعون</c:v>
                </c:pt>
                <c:pt idx="47">
                  <c:v>الثامن والأربعون</c:v>
                </c:pt>
                <c:pt idx="48">
                  <c:v>التاسع والأربعون</c:v>
                </c:pt>
                <c:pt idx="49">
                  <c:v>الخمسون</c:v>
                </c:pt>
                <c:pt idx="50">
                  <c:v>الواحد والخمسون</c:v>
                </c:pt>
                <c:pt idx="51">
                  <c:v>الثاني والخمسون</c:v>
                </c:pt>
              </c:strCache>
            </c:strRef>
          </c:cat>
          <c:val>
            <c:numRef>
              <c:f>'متجه الأسهم'!$F$4:$F$55</c:f>
              <c:numCache>
                <c:formatCode>0.0%</c:formatCode>
                <c:ptCount val="52"/>
                <c:pt idx="0">
                  <c:v>0</c:v>
                </c:pt>
                <c:pt idx="1">
                  <c:v>3.1E-2</c:v>
                </c:pt>
                <c:pt idx="2">
                  <c:v>-4.3999999999999997E-2</c:v>
                </c:pt>
                <c:pt idx="3">
                  <c:v>-9.2999999999999999E-2</c:v>
                </c:pt>
                <c:pt idx="4">
                  <c:v>-5.3999999999999999E-2</c:v>
                </c:pt>
                <c:pt idx="5">
                  <c:v>-0.03</c:v>
                </c:pt>
                <c:pt idx="6">
                  <c:v>6.0000000000000001E-3</c:v>
                </c:pt>
                <c:pt idx="7">
                  <c:v>6.0000000000000001E-3</c:v>
                </c:pt>
                <c:pt idx="8">
                  <c:v>-4.0000000000000001E-3</c:v>
                </c:pt>
                <c:pt idx="9">
                  <c:v>-4.9000000000000002E-2</c:v>
                </c:pt>
                <c:pt idx="10">
                  <c:v>-5.0999999999999997E-2</c:v>
                </c:pt>
                <c:pt idx="11">
                  <c:v>-6.2E-2</c:v>
                </c:pt>
                <c:pt idx="12">
                  <c:v>-4.5999999999999999E-2</c:v>
                </c:pt>
                <c:pt idx="13">
                  <c:v>-6.5000000000000002E-2</c:v>
                </c:pt>
                <c:pt idx="14">
                  <c:v>0</c:v>
                </c:pt>
                <c:pt idx="15">
                  <c:v>3.1E-2</c:v>
                </c:pt>
                <c:pt idx="16">
                  <c:v>-4.3999999999999997E-2</c:v>
                </c:pt>
                <c:pt idx="17">
                  <c:v>-9.2999999999999999E-2</c:v>
                </c:pt>
                <c:pt idx="18">
                  <c:v>-5.3999999999999999E-2</c:v>
                </c:pt>
                <c:pt idx="19">
                  <c:v>-0.03</c:v>
                </c:pt>
                <c:pt idx="20">
                  <c:v>6.0000000000000001E-3</c:v>
                </c:pt>
                <c:pt idx="21">
                  <c:v>6.0000000000000001E-3</c:v>
                </c:pt>
                <c:pt idx="22">
                  <c:v>-4.0000000000000001E-3</c:v>
                </c:pt>
                <c:pt idx="23">
                  <c:v>-4.9000000000000002E-2</c:v>
                </c:pt>
                <c:pt idx="24">
                  <c:v>-5.0999999999999997E-2</c:v>
                </c:pt>
                <c:pt idx="25">
                  <c:v>-6.2E-2</c:v>
                </c:pt>
                <c:pt idx="26">
                  <c:v>-4.5999999999999999E-2</c:v>
                </c:pt>
                <c:pt idx="27">
                  <c:v>-6.5000000000000002E-2</c:v>
                </c:pt>
                <c:pt idx="28">
                  <c:v>0</c:v>
                </c:pt>
                <c:pt idx="29">
                  <c:v>3.1E-2</c:v>
                </c:pt>
                <c:pt idx="30">
                  <c:v>-4.3999999999999997E-2</c:v>
                </c:pt>
                <c:pt idx="31">
                  <c:v>-9.2999999999999999E-2</c:v>
                </c:pt>
                <c:pt idx="32">
                  <c:v>-5.3999999999999999E-2</c:v>
                </c:pt>
                <c:pt idx="33">
                  <c:v>-0.03</c:v>
                </c:pt>
                <c:pt idx="34">
                  <c:v>6.0000000000000001E-3</c:v>
                </c:pt>
                <c:pt idx="35">
                  <c:v>6.0000000000000001E-3</c:v>
                </c:pt>
                <c:pt idx="36">
                  <c:v>-4.0000000000000001E-3</c:v>
                </c:pt>
                <c:pt idx="37">
                  <c:v>-4.9000000000000002E-2</c:v>
                </c:pt>
                <c:pt idx="38">
                  <c:v>-5.0999999999999997E-2</c:v>
                </c:pt>
                <c:pt idx="39">
                  <c:v>-6.2E-2</c:v>
                </c:pt>
                <c:pt idx="40">
                  <c:v>-4.5999999999999999E-2</c:v>
                </c:pt>
                <c:pt idx="41">
                  <c:v>-6.5000000000000002E-2</c:v>
                </c:pt>
                <c:pt idx="42">
                  <c:v>0</c:v>
                </c:pt>
                <c:pt idx="43">
                  <c:v>3.1E-2</c:v>
                </c:pt>
                <c:pt idx="44">
                  <c:v>-4.3999999999999997E-2</c:v>
                </c:pt>
                <c:pt idx="45">
                  <c:v>-9.2999999999999999E-2</c:v>
                </c:pt>
                <c:pt idx="46">
                  <c:v>-5.3999999999999999E-2</c:v>
                </c:pt>
                <c:pt idx="47">
                  <c:v>-0.03</c:v>
                </c:pt>
                <c:pt idx="48">
                  <c:v>6.0000000000000001E-3</c:v>
                </c:pt>
                <c:pt idx="49">
                  <c:v>6.0000000000000001E-3</c:v>
                </c:pt>
                <c:pt idx="50">
                  <c:v>-4.0000000000000001E-3</c:v>
                </c:pt>
                <c:pt idx="51">
                  <c:v>-4.9000000000000002E-2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69-48BC-AE34-907F1E4A9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762664"/>
        <c:axId val="359763024"/>
      </c:lineChart>
      <c:catAx>
        <c:axId val="359762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59763024"/>
        <c:crosses val="autoZero"/>
        <c:auto val="1"/>
        <c:lblAlgn val="ctr"/>
        <c:lblOffset val="100"/>
        <c:noMultiLvlLbl val="0"/>
      </c:catAx>
      <c:valAx>
        <c:axId val="35976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59762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الدرجة</a:t>
            </a:r>
            <a:r>
              <a:rPr lang="ar-SA" baseline="0"/>
              <a:t> النهائية للفرقة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'توزيع الدرجات'!$B$3</c:f>
              <c:strCache>
                <c:ptCount val="1"/>
                <c:pt idx="0">
                  <c:v>الفرقة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الدرجات'!$B$4:$B$8</c:f>
              <c:numCache>
                <c:formatCode>General</c:formatCode>
                <c:ptCount val="5"/>
                <c:pt idx="0">
                  <c:v>16</c:v>
                </c:pt>
                <c:pt idx="1">
                  <c:v>26</c:v>
                </c:pt>
                <c:pt idx="2">
                  <c:v>25</c:v>
                </c:pt>
                <c:pt idx="3">
                  <c:v>10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D0-48B0-8308-3929539A6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635784"/>
        <c:axId val="452633984"/>
      </c:barChart>
      <c:catAx>
        <c:axId val="452635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633984"/>
        <c:crosses val="autoZero"/>
        <c:auto val="1"/>
        <c:lblAlgn val="ctr"/>
        <c:lblOffset val="100"/>
        <c:noMultiLvlLbl val="0"/>
      </c:catAx>
      <c:valAx>
        <c:axId val="45263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635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الفرقة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'توزيع الدرجات'!$E$4:$E$8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0.317</c:v>
                </c:pt>
                <c:pt idx="2">
                  <c:v>0.30499999999999999</c:v>
                </c:pt>
                <c:pt idx="3">
                  <c:v>0.122</c:v>
                </c:pt>
                <c:pt idx="4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4-43DC-8447-D35BE9005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8421072"/>
        <c:axId val="458422872"/>
      </c:barChart>
      <c:catAx>
        <c:axId val="458421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8422872"/>
        <c:crosses val="autoZero"/>
        <c:auto val="1"/>
        <c:lblAlgn val="ctr"/>
        <c:lblOffset val="100"/>
        <c:noMultiLvlLbl val="0"/>
      </c:catAx>
      <c:valAx>
        <c:axId val="458422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842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'توزيع الدرجات'!$E$3</c:f>
              <c:strCache>
                <c:ptCount val="1"/>
                <c:pt idx="0">
                  <c:v>الفرقة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الدرجات'!$E$4:$E$8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0.317</c:v>
                </c:pt>
                <c:pt idx="2">
                  <c:v>0.30499999999999999</c:v>
                </c:pt>
                <c:pt idx="3">
                  <c:v>0.122</c:v>
                </c:pt>
                <c:pt idx="4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2-42D6-B4D4-6E3157D63749}"/>
            </c:ext>
          </c:extLst>
        </c:ser>
        <c:ser>
          <c:idx val="1"/>
          <c:order val="1"/>
          <c:tx>
            <c:strRef>
              <c:f>'توزيع الدرجات'!$F$3</c:f>
              <c:strCache>
                <c:ptCount val="1"/>
                <c:pt idx="0">
                  <c:v>الكلية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الدرجات'!$F$4:$F$8</c:f>
              <c:numCache>
                <c:formatCode>0.0%</c:formatCode>
                <c:ptCount val="5"/>
                <c:pt idx="0">
                  <c:v>0.25</c:v>
                </c:pt>
                <c:pt idx="1">
                  <c:v>0.3</c:v>
                </c:pt>
                <c:pt idx="2">
                  <c:v>0.25</c:v>
                </c:pt>
                <c:pt idx="3">
                  <c:v>0.16</c:v>
                </c:pt>
                <c:pt idx="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82-42D6-B4D4-6E3157D63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8792672"/>
        <c:axId val="538794832"/>
      </c:barChart>
      <c:catAx>
        <c:axId val="53879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8794832"/>
        <c:crosses val="autoZero"/>
        <c:auto val="1"/>
        <c:lblAlgn val="ctr"/>
        <c:lblOffset val="100"/>
        <c:noMultiLvlLbl val="0"/>
      </c:catAx>
      <c:valAx>
        <c:axId val="53879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8792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'توزيع الدرجات'!$E$3</c:f>
              <c:strCache>
                <c:ptCount val="1"/>
                <c:pt idx="0">
                  <c:v>الفرقة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الدرجات'!$E$4:$E$8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0.317</c:v>
                </c:pt>
                <c:pt idx="2">
                  <c:v>0.30499999999999999</c:v>
                </c:pt>
                <c:pt idx="3">
                  <c:v>0.122</c:v>
                </c:pt>
                <c:pt idx="4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F-4BB8-B1FC-7A36511BC8D7}"/>
            </c:ext>
          </c:extLst>
        </c:ser>
        <c:ser>
          <c:idx val="1"/>
          <c:order val="1"/>
          <c:tx>
            <c:strRef>
              <c:f>'توزيع الدرجات'!$F$3</c:f>
              <c:strCache>
                <c:ptCount val="1"/>
                <c:pt idx="0">
                  <c:v>الكلية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'توزيع الدرجات'!$A$4:$A$8</c:f>
              <c:strCache>
                <c:ptCount val="5"/>
                <c:pt idx="0">
                  <c:v>A      :A-</c:v>
                </c:pt>
                <c:pt idx="1">
                  <c:v>B+    :B-</c:v>
                </c:pt>
                <c:pt idx="2">
                  <c:v>C+    :C-</c:v>
                </c:pt>
                <c:pt idx="3">
                  <c:v>D+   :D-</c:v>
                </c:pt>
                <c:pt idx="4">
                  <c:v>F      </c:v>
                </c:pt>
              </c:strCache>
            </c:strRef>
          </c:cat>
          <c:val>
            <c:numRef>
              <c:f>'توزيع الدرجات'!$F$4:$F$8</c:f>
              <c:numCache>
                <c:formatCode>0.0%</c:formatCode>
                <c:ptCount val="5"/>
                <c:pt idx="0">
                  <c:v>0.25</c:v>
                </c:pt>
                <c:pt idx="1">
                  <c:v>0.3</c:v>
                </c:pt>
                <c:pt idx="2">
                  <c:v>0.25</c:v>
                </c:pt>
                <c:pt idx="3">
                  <c:v>0.16</c:v>
                </c:pt>
                <c:pt idx="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2F-4BB8-B1FC-7A36511BC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9413864"/>
        <c:axId val="549415304"/>
      </c:barChart>
      <c:catAx>
        <c:axId val="54941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49415304"/>
        <c:crosses val="autoZero"/>
        <c:auto val="1"/>
        <c:lblAlgn val="ctr"/>
        <c:lblOffset val="100"/>
        <c:noMultiLvlLbl val="0"/>
      </c:catAx>
      <c:valAx>
        <c:axId val="549415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4941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ar-SA" sz="1800">
                <a:solidFill>
                  <a:schemeClr val="bg1"/>
                </a:solidFill>
              </a:rPr>
              <a:t>مقارنة</a:t>
            </a:r>
            <a:r>
              <a:rPr lang="ar-SA" sz="1800" baseline="0">
                <a:solidFill>
                  <a:schemeClr val="bg1"/>
                </a:solidFill>
              </a:rPr>
              <a:t> توزيع الدرجات</a:t>
            </a:r>
            <a:endParaRPr lang="ar-SA" sz="1800">
              <a:solidFill>
                <a:schemeClr val="bg1"/>
              </a:solidFill>
            </a:endParaRPr>
          </a:p>
        </c:rich>
      </c:tx>
      <c:overlay val="0"/>
      <c:spPr>
        <a:solidFill>
          <a:srgbClr val="00B050"/>
        </a:solidFill>
        <a:ln>
          <a:solidFill>
            <a:schemeClr val="bg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652335440427918"/>
          <c:y val="0.1508384263770283"/>
          <c:w val="0.76507971444776746"/>
          <c:h val="0.73113006056002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'توزيع الدرجات'!$E$3</c:f>
              <c:strCache>
                <c:ptCount val="1"/>
                <c:pt idx="0">
                  <c:v>الفرقة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'توزيع الدرجات'!$E$4:$E$8</c:f>
              <c:numCache>
                <c:formatCode>0.0%</c:formatCode>
                <c:ptCount val="5"/>
                <c:pt idx="0">
                  <c:v>0.19500000000000001</c:v>
                </c:pt>
                <c:pt idx="1">
                  <c:v>0.317</c:v>
                </c:pt>
                <c:pt idx="2">
                  <c:v>0.30499999999999999</c:v>
                </c:pt>
                <c:pt idx="3">
                  <c:v>0.122</c:v>
                </c:pt>
                <c:pt idx="4">
                  <c:v>5.0999999999999997E-2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21-4F07-B532-1AB4B8812354}"/>
            </c:ext>
          </c:extLst>
        </c:ser>
        <c:ser>
          <c:idx val="1"/>
          <c:order val="1"/>
          <c:tx>
            <c:strRef>
              <c:f>'توزيع الدرجات'!$F$3</c:f>
              <c:strCache>
                <c:ptCount val="1"/>
                <c:pt idx="0">
                  <c:v>الكلية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'توزيع الدرجات'!$F$4:$F$8</c:f>
              <c:numCache>
                <c:formatCode>0.0%</c:formatCode>
                <c:ptCount val="5"/>
                <c:pt idx="0">
                  <c:v>0.25</c:v>
                </c:pt>
                <c:pt idx="1">
                  <c:v>0.3</c:v>
                </c:pt>
                <c:pt idx="2">
                  <c:v>0.25</c:v>
                </c:pt>
                <c:pt idx="3">
                  <c:v>0.16</c:v>
                </c:pt>
                <c:pt idx="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21-4F07-B532-1AB4B88123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2807568"/>
        <c:axId val="582808288"/>
      </c:barChart>
      <c:catAx>
        <c:axId val="582807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400"/>
                  <a:t>تقديرات الصف</a:t>
                </a:r>
              </a:p>
            </c:rich>
          </c:tx>
          <c:layout>
            <c:manualLayout>
              <c:xMode val="edge"/>
              <c:yMode val="edge"/>
              <c:x val="0.52765924446933021"/>
              <c:y val="0.927689170869146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82808288"/>
        <c:crosses val="autoZero"/>
        <c:auto val="1"/>
        <c:lblAlgn val="ctr"/>
        <c:lblOffset val="100"/>
        <c:noMultiLvlLbl val="0"/>
      </c:catAx>
      <c:valAx>
        <c:axId val="58280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400"/>
                  <a:t>النسب المئوية</a:t>
                </a:r>
                <a:r>
                  <a:rPr lang="ar-SA" sz="1400" baseline="0"/>
                  <a:t> للطلاب</a:t>
                </a:r>
                <a:endParaRPr lang="ar-SA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82807568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>
          <a:bevelT/>
        </a:sp3d>
      </c:spPr>
    </c:plotArea>
    <c:legend>
      <c:legendPos val="l"/>
      <c:layout>
        <c:manualLayout>
          <c:xMode val="edge"/>
          <c:yMode val="edge"/>
          <c:x val="1.3438925901783673E-2"/>
          <c:y val="0.19136979645172747"/>
          <c:w val="8.8632664118158538E-2"/>
          <c:h val="0.120246156192627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 w="0" h="0"/>
    </a:sp3d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التغير في</a:t>
            </a:r>
            <a:r>
              <a:rPr lang="ar-SA" baseline="0"/>
              <a:t> مصادر النفقات على الصحة العامة</a:t>
            </a:r>
            <a:endParaRPr lang="ar-SA"/>
          </a:p>
        </c:rich>
      </c:tx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'الرعاية الصحية'!$A$3</c:f>
              <c:strCache>
                <c:ptCount val="1"/>
                <c:pt idx="0">
                  <c:v>نفقات الرعاية الصحية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الصحية'!$B$3:$C$3</c:f>
              <c:numCache>
                <c:formatCode>[$$-409]#,##0</c:formatCode>
                <c:ptCount val="2"/>
                <c:pt idx="0">
                  <c:v>22617</c:v>
                </c:pt>
                <c:pt idx="1">
                  <c:v>299345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0-410F-A2A7-ED04BF291533}"/>
            </c:ext>
          </c:extLst>
        </c:ser>
        <c:ser>
          <c:idx val="1"/>
          <c:order val="1"/>
          <c:tx>
            <c:strRef>
              <c:f>'الرعاية الصحية'!$A$4</c:f>
              <c:strCache>
                <c:ptCount val="1"/>
                <c:pt idx="0">
                  <c:v>التأمين الصحي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الصحية'!$B$4:$C$4</c:f>
              <c:numCache>
                <c:formatCode>[$$-409]#,##0</c:formatCode>
                <c:ptCount val="2"/>
                <c:pt idx="0">
                  <c:v>27488</c:v>
                </c:pt>
                <c:pt idx="1">
                  <c:v>1767416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F0-410F-A2A7-ED04BF291533}"/>
            </c:ext>
          </c:extLst>
        </c:ser>
        <c:ser>
          <c:idx val="2"/>
          <c:order val="2"/>
          <c:tx>
            <c:strRef>
              <c:f>'الرعاية الصحية'!$A$5</c:f>
              <c:strCache>
                <c:ptCount val="1"/>
                <c:pt idx="0">
                  <c:v>جهات أخرى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الصحية'!$B$5:$C$5</c:f>
              <c:numCache>
                <c:formatCode>[$$-409]#,##0</c:formatCode>
                <c:ptCount val="2"/>
                <c:pt idx="0">
                  <c:v>7788</c:v>
                </c:pt>
                <c:pt idx="1">
                  <c:v>186090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0-410F-A2A7-ED04BF291533}"/>
            </c:ext>
          </c:extLst>
        </c:ser>
        <c:ser>
          <c:idx val="3"/>
          <c:order val="3"/>
          <c:tx>
            <c:strRef>
              <c:f>'الرعاية الصحية'!$A$6</c:f>
              <c:strCache>
                <c:ptCount val="1"/>
                <c:pt idx="0">
                  <c:v>نشاطات الصحة العامة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الصحية'!$B$6:$C$6</c:f>
              <c:numCache>
                <c:formatCode>[$$-409]#,##0</c:formatCode>
                <c:ptCount val="2"/>
                <c:pt idx="0">
                  <c:v>1174</c:v>
                </c:pt>
                <c:pt idx="1">
                  <c:v>77213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F0-410F-A2A7-ED04BF291533}"/>
            </c:ext>
          </c:extLst>
        </c:ser>
        <c:ser>
          <c:idx val="4"/>
          <c:order val="4"/>
          <c:tx>
            <c:strRef>
              <c:f>'الرعاية الصحية'!$A$7</c:f>
              <c:strCache>
                <c:ptCount val="1"/>
                <c:pt idx="0">
                  <c:v>الاستثمارات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numRef>
              <c:f>'الرعاية الصحية'!$B$2:$C$2</c:f>
              <c:numCache>
                <c:formatCode>#,##0</c:formatCode>
                <c:ptCount val="2"/>
                <c:pt idx="0">
                  <c:v>2000</c:v>
                </c:pt>
                <c:pt idx="1">
                  <c:v>2020</c:v>
                </c:pt>
              </c:numCache>
            </c:numRef>
          </c:cat>
          <c:val>
            <c:numRef>
              <c:f>'الرعاية الصحية'!$B$7:$C$7</c:f>
              <c:numCache>
                <c:formatCode>[$$-409]#,##0</c:formatCode>
                <c:ptCount val="2"/>
                <c:pt idx="0">
                  <c:v>7105</c:v>
                </c:pt>
                <c:pt idx="1">
                  <c:v>156230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F0-410F-A2A7-ED04BF291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536793040"/>
        <c:axId val="536794480"/>
      </c:barChart>
      <c:catAx>
        <c:axId val="53679304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6794480"/>
        <c:crosses val="autoZero"/>
        <c:auto val="1"/>
        <c:lblAlgn val="ctr"/>
        <c:lblOffset val="100"/>
        <c:noMultiLvlLbl val="0"/>
      </c:catAx>
      <c:valAx>
        <c:axId val="53679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1400"/>
                  <a:t>النسب المئوية للنفقات سنويًا</a:t>
                </a:r>
              </a:p>
            </c:rich>
          </c:tx>
          <c:overlay val="0"/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SA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6793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</c:dTable>
      <c:spPr>
        <a:solidFill>
          <a:schemeClr val="bg1"/>
        </a:solidFill>
        <a:ln cmpd="sng">
          <a:solidFill>
            <a:schemeClr val="bg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'الرعاية الصحية'!$B$2</c:f>
              <c:strCache>
                <c:ptCount val="1"/>
                <c:pt idx="0">
                  <c:v>2,000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'الرعاية الصحية'!$A$3:$A$7</c:f>
              <c:strCache>
                <c:ptCount val="5"/>
                <c:pt idx="0">
                  <c:v>نفقات الرعاية الصحية</c:v>
                </c:pt>
                <c:pt idx="1">
                  <c:v>التأمين الصحي</c:v>
                </c:pt>
                <c:pt idx="2">
                  <c:v>جهات أخرى</c:v>
                </c:pt>
                <c:pt idx="3">
                  <c:v>نشاطات الصحة العامة</c:v>
                </c:pt>
                <c:pt idx="4">
                  <c:v>الاستثمارات</c:v>
                </c:pt>
              </c:strCache>
            </c:strRef>
          </c:cat>
          <c:val>
            <c:numRef>
              <c:f>'الرعاية الصحية'!$B$3:$B$7</c:f>
              <c:numCache>
                <c:formatCode>[$$-409]#,##0</c:formatCode>
                <c:ptCount val="5"/>
                <c:pt idx="0">
                  <c:v>22617</c:v>
                </c:pt>
                <c:pt idx="1">
                  <c:v>27488</c:v>
                </c:pt>
                <c:pt idx="2">
                  <c:v>7788</c:v>
                </c:pt>
                <c:pt idx="3">
                  <c:v>1174</c:v>
                </c:pt>
                <c:pt idx="4">
                  <c:v>7105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F-4CD0-A310-688381AD6A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B7C0E8C-CD68-49A1-9694-51E892F5E734}">
  <sheetPr/>
  <sheetViews>
    <sheetView zoomScale="7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AECA9B5-06A6-4366-A466-F2EC8FBF951E}">
  <sheetPr/>
  <sheetViews>
    <sheetView tabSelected="1"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485774</xdr:rowOff>
    </xdr:from>
    <xdr:to>
      <xdr:col>14</xdr:col>
      <xdr:colOff>647700</xdr:colOff>
      <xdr:row>16</xdr:row>
      <xdr:rowOff>28575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A67E8A5E-B426-4EFA-2152-D1321D86BE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0</xdr:row>
      <xdr:rowOff>9525</xdr:rowOff>
    </xdr:from>
    <xdr:to>
      <xdr:col>9</xdr:col>
      <xdr:colOff>438150</xdr:colOff>
      <xdr:row>14</xdr:row>
      <xdr:rowOff>57150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6A7014B-14FE-4136-9937-256C6881B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8811FC3-7E7B-CE0E-87B5-DB70487895C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633413</xdr:colOff>
      <xdr:row>1</xdr:row>
      <xdr:rowOff>4762</xdr:rowOff>
    </xdr:from>
    <xdr:to>
      <xdr:col>13</xdr:col>
      <xdr:colOff>404813</xdr:colOff>
      <xdr:row>13</xdr:row>
      <xdr:rowOff>4762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61B0BFC-38CF-AB12-53A4-5936201C28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347663</xdr:colOff>
      <xdr:row>1</xdr:row>
      <xdr:rowOff>14287</xdr:rowOff>
    </xdr:from>
    <xdr:to>
      <xdr:col>14</xdr:col>
      <xdr:colOff>180975</xdr:colOff>
      <xdr:row>14</xdr:row>
      <xdr:rowOff>180975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9B654032-5115-683D-C08D-100A50DCE5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347663</xdr:colOff>
      <xdr:row>0</xdr:row>
      <xdr:rowOff>280986</xdr:rowOff>
    </xdr:from>
    <xdr:to>
      <xdr:col>15</xdr:col>
      <xdr:colOff>0</xdr:colOff>
      <xdr:row>15</xdr:row>
      <xdr:rowOff>104774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D26426F5-C792-AC4F-7B0D-74C5864724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223838</xdr:colOff>
      <xdr:row>0</xdr:row>
      <xdr:rowOff>252412</xdr:rowOff>
    </xdr:from>
    <xdr:to>
      <xdr:col>15</xdr:col>
      <xdr:colOff>666750</xdr:colOff>
      <xdr:row>17</xdr:row>
      <xdr:rowOff>47625</xdr:rowOff>
    </xdr:to>
    <xdr:graphicFrame macro="">
      <xdr:nvGraphicFramePr>
        <xdr:cNvPr id="11" name="مخطط 10">
          <a:extLst>
            <a:ext uri="{FF2B5EF4-FFF2-40B4-BE49-F238E27FC236}">
              <a16:creationId xmlns:a16="http://schemas.microsoft.com/office/drawing/2014/main" id="{B29DE0AF-138C-88A2-2B31-81EE6EFDFA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D617933B-385F-BEF5-648E-F997B7DDE54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0.71208</cdr:x>
      <cdr:y>0.02796</cdr:y>
    </cdr:from>
    <cdr:to>
      <cdr:x>0.81601</cdr:x>
      <cdr:y>0.06667</cdr:y>
    </cdr:to>
    <cdr:sp macro="" textlink="">
      <cdr:nvSpPr>
        <cdr:cNvPr id="3" name="مربع نص 2">
          <a:extLst xmlns:a="http://schemas.openxmlformats.org/drawingml/2006/main">
            <a:ext uri="{FF2B5EF4-FFF2-40B4-BE49-F238E27FC236}">
              <a16:creationId xmlns:a16="http://schemas.microsoft.com/office/drawing/2014/main" id="{94A814E6-1F7C-F2FD-8F95-50A2CC067815}"/>
            </a:ext>
          </a:extLst>
        </cdr:cNvPr>
        <cdr:cNvSpPr txBox="1"/>
      </cdr:nvSpPr>
      <cdr:spPr>
        <a:xfrm xmlns:a="http://schemas.openxmlformats.org/drawingml/2006/main">
          <a:off x="6615308" y="169623"/>
          <a:ext cx="965548" cy="2348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ar-SA" sz="1200"/>
            <a:t>2</a:t>
          </a:r>
          <a:r>
            <a:rPr lang="en-US" sz="1200"/>
            <a:t>,486,293</a:t>
          </a:r>
          <a:r>
            <a:rPr lang="en-US" sz="1200" baseline="0"/>
            <a:t> $</a:t>
          </a:r>
          <a:endParaRPr lang="ar-SA" sz="1200"/>
        </a:p>
      </cdr:txBody>
    </cdr:sp>
  </cdr:relSizeAnchor>
  <cdr:relSizeAnchor xmlns:cdr="http://schemas.openxmlformats.org/drawingml/2006/chartDrawing">
    <cdr:from>
      <cdr:x>0.28933</cdr:x>
      <cdr:y>0.02796</cdr:y>
    </cdr:from>
    <cdr:to>
      <cdr:x>0.38202</cdr:x>
      <cdr:y>0.06882</cdr:y>
    </cdr:to>
    <cdr:sp macro="" textlink="">
      <cdr:nvSpPr>
        <cdr:cNvPr id="4" name="مربع نص 3">
          <a:extLst xmlns:a="http://schemas.openxmlformats.org/drawingml/2006/main">
            <a:ext uri="{FF2B5EF4-FFF2-40B4-BE49-F238E27FC236}">
              <a16:creationId xmlns:a16="http://schemas.microsoft.com/office/drawing/2014/main" id="{2581F736-61D5-CD70-5BA6-CD2AFE5671AE}"/>
            </a:ext>
          </a:extLst>
        </cdr:cNvPr>
        <cdr:cNvSpPr txBox="1"/>
      </cdr:nvSpPr>
      <cdr:spPr>
        <a:xfrm xmlns:a="http://schemas.openxmlformats.org/drawingml/2006/main">
          <a:off x="2687877" y="169623"/>
          <a:ext cx="861164" cy="24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r>
            <a:rPr lang="en-US" sz="1200"/>
            <a:t>66,172 $</a:t>
          </a:r>
          <a:endParaRPr lang="ar-SA" sz="12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671513</xdr:colOff>
      <xdr:row>0</xdr:row>
      <xdr:rowOff>338137</xdr:rowOff>
    </xdr:from>
    <xdr:to>
      <xdr:col>12</xdr:col>
      <xdr:colOff>428625</xdr:colOff>
      <xdr:row>16</xdr:row>
      <xdr:rowOff>219075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E4533209-C3DB-81C9-A13A-AD55925E7E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85CE0-4808-44E7-B0D3-E5024062E18D}">
  <dimension ref="A1:F55"/>
  <sheetViews>
    <sheetView rightToLeft="1" workbookViewId="0">
      <selection activeCell="P4" sqref="P4"/>
    </sheetView>
  </sheetViews>
  <sheetFormatPr defaultRowHeight="18"/>
  <cols>
    <col min="1" max="1" width="15.625" style="1" customWidth="1"/>
    <col min="2" max="2" width="10.875" style="14" customWidth="1"/>
    <col min="3" max="3" width="10.5" style="14" customWidth="1"/>
    <col min="4" max="4" width="3.5" style="1" customWidth="1"/>
    <col min="5" max="5" width="11.75" style="11" customWidth="1"/>
    <col min="6" max="6" width="11.5" style="11" customWidth="1"/>
    <col min="7" max="16384" width="9" style="1"/>
  </cols>
  <sheetData>
    <row r="1" spans="1:6" ht="38.25" customHeight="1">
      <c r="A1" s="16" t="s">
        <v>0</v>
      </c>
      <c r="B1" s="17"/>
      <c r="C1" s="17"/>
      <c r="D1" s="17"/>
      <c r="E1" s="17"/>
      <c r="F1" s="15"/>
    </row>
    <row r="2" spans="1:6" s="4" customFormat="1" ht="26.25" customHeight="1">
      <c r="A2" s="3"/>
      <c r="B2" s="18" t="s">
        <v>1</v>
      </c>
      <c r="C2" s="19"/>
      <c r="D2" s="5"/>
      <c r="E2" s="20" t="s">
        <v>2</v>
      </c>
      <c r="F2" s="21"/>
    </row>
    <row r="3" spans="1:6" ht="21" customHeight="1">
      <c r="A3" s="7" t="s">
        <v>57</v>
      </c>
      <c r="B3" s="12" t="s">
        <v>3</v>
      </c>
      <c r="C3" s="12" t="s">
        <v>4</v>
      </c>
      <c r="D3" s="6"/>
      <c r="E3" s="9" t="s">
        <v>3</v>
      </c>
      <c r="F3" s="9" t="s">
        <v>4</v>
      </c>
    </row>
    <row r="4" spans="1:6">
      <c r="A4" s="8" t="s">
        <v>5</v>
      </c>
      <c r="B4" s="13">
        <v>1091.5999999999999</v>
      </c>
      <c r="C4" s="13">
        <v>25.05</v>
      </c>
      <c r="D4" s="2"/>
      <c r="E4" s="10">
        <v>0</v>
      </c>
      <c r="F4" s="10">
        <v>0</v>
      </c>
    </row>
    <row r="5" spans="1:6">
      <c r="A5" s="8" t="s">
        <v>6</v>
      </c>
      <c r="B5" s="13">
        <v>1117.51</v>
      </c>
      <c r="C5" s="13">
        <v>25.82</v>
      </c>
      <c r="D5" s="2"/>
      <c r="E5" s="10">
        <v>2.4E-2</v>
      </c>
      <c r="F5" s="10">
        <v>3.1E-2</v>
      </c>
    </row>
    <row r="6" spans="1:6">
      <c r="A6" s="8" t="s">
        <v>7</v>
      </c>
      <c r="B6" s="13">
        <v>1076.76</v>
      </c>
      <c r="C6" s="13">
        <v>23.95</v>
      </c>
      <c r="D6" s="2"/>
      <c r="E6" s="10">
        <v>-1.4E-2</v>
      </c>
      <c r="F6" s="10">
        <v>-4.3999999999999997E-2</v>
      </c>
    </row>
    <row r="7" spans="1:6">
      <c r="A7" s="8" t="s">
        <v>8</v>
      </c>
      <c r="B7" s="13">
        <v>1022.58</v>
      </c>
      <c r="C7" s="13">
        <v>22.72</v>
      </c>
      <c r="D7" s="2"/>
      <c r="E7" s="10">
        <v>-6.3E-2</v>
      </c>
      <c r="F7" s="10">
        <v>-9.2999999999999999E-2</v>
      </c>
    </row>
    <row r="8" spans="1:6">
      <c r="A8" s="8" t="s">
        <v>9</v>
      </c>
      <c r="B8" s="13">
        <v>1077.6600000000001</v>
      </c>
      <c r="C8" s="13">
        <v>23.7</v>
      </c>
      <c r="D8" s="2"/>
      <c r="E8" s="10">
        <v>-1.2E-2</v>
      </c>
      <c r="F8" s="10">
        <v>-5.3999999999999999E-2</v>
      </c>
    </row>
    <row r="9" spans="1:6">
      <c r="A9" s="8" t="s">
        <v>10</v>
      </c>
      <c r="B9" s="13">
        <v>1064.55</v>
      </c>
      <c r="C9" s="13">
        <v>24.3</v>
      </c>
      <c r="D9" s="2"/>
      <c r="E9" s="10">
        <v>-2.4E-2</v>
      </c>
      <c r="F9" s="10">
        <v>-0.03</v>
      </c>
    </row>
    <row r="10" spans="1:6">
      <c r="A10" s="8" t="s">
        <v>11</v>
      </c>
      <c r="B10" s="13">
        <v>1102.6600000000001</v>
      </c>
      <c r="C10" s="13">
        <v>25.2</v>
      </c>
      <c r="D10" s="2"/>
      <c r="E10" s="10">
        <v>0.01</v>
      </c>
      <c r="F10" s="10">
        <v>6.0000000000000001E-3</v>
      </c>
    </row>
    <row r="11" spans="1:6">
      <c r="A11" s="8" t="s">
        <v>12</v>
      </c>
      <c r="B11" s="13">
        <v>1101.5999999999999</v>
      </c>
      <c r="C11" s="13">
        <v>25.2</v>
      </c>
      <c r="D11" s="2"/>
      <c r="E11" s="10">
        <v>8.9999999999999993E-3</v>
      </c>
      <c r="F11" s="10">
        <v>6.0000000000000001E-3</v>
      </c>
    </row>
    <row r="12" spans="1:6">
      <c r="A12" s="8" t="s">
        <v>13</v>
      </c>
      <c r="B12" s="13">
        <v>1121.6400000000001</v>
      </c>
      <c r="C12" s="13">
        <v>25.95</v>
      </c>
      <c r="D12" s="2"/>
      <c r="E12" s="10">
        <v>2.8000000000000001E-2</v>
      </c>
      <c r="F12" s="10">
        <v>-4.0000000000000001E-3</v>
      </c>
    </row>
    <row r="13" spans="1:6">
      <c r="A13" s="8" t="s">
        <v>14</v>
      </c>
      <c r="B13" s="13">
        <v>1079.25</v>
      </c>
      <c r="C13" s="13">
        <v>23.82</v>
      </c>
      <c r="D13" s="2"/>
      <c r="E13" s="10">
        <v>-1.0999999999999999E-2</v>
      </c>
      <c r="F13" s="10">
        <v>-4.9000000000000002E-2</v>
      </c>
    </row>
    <row r="14" spans="1:6">
      <c r="A14" s="8" t="s">
        <v>15</v>
      </c>
      <c r="B14" s="13">
        <v>1071.6600000000001</v>
      </c>
      <c r="C14" s="13">
        <v>23.78</v>
      </c>
      <c r="D14" s="2"/>
      <c r="E14" s="10">
        <v>-1.7999999999999999E-2</v>
      </c>
      <c r="F14" s="10">
        <v>-5.0999999999999997E-2</v>
      </c>
    </row>
    <row r="15" spans="1:6">
      <c r="A15" s="8" t="s">
        <v>16</v>
      </c>
      <c r="B15" s="13">
        <v>1064.69</v>
      </c>
      <c r="C15" s="13">
        <v>23.49</v>
      </c>
      <c r="D15" s="2"/>
      <c r="E15" s="10">
        <v>-2.5000000000000001E-2</v>
      </c>
      <c r="F15" s="10">
        <v>-6.2E-2</v>
      </c>
    </row>
    <row r="16" spans="1:6">
      <c r="A16" s="8" t="s">
        <v>17</v>
      </c>
      <c r="B16" s="13">
        <v>1104.51</v>
      </c>
      <c r="C16" s="13">
        <v>23.84</v>
      </c>
      <c r="D16" s="2"/>
      <c r="E16" s="10">
        <v>1.2E-2</v>
      </c>
      <c r="F16" s="10">
        <v>-4.5999999999999999E-2</v>
      </c>
    </row>
    <row r="17" spans="1:6">
      <c r="A17" s="8" t="s">
        <v>18</v>
      </c>
      <c r="B17" s="13">
        <v>1109.55</v>
      </c>
      <c r="C17" s="13">
        <v>23.41</v>
      </c>
      <c r="D17" s="2"/>
      <c r="E17" s="10">
        <v>1.6E-2</v>
      </c>
      <c r="F17" s="10">
        <v>-6.5000000000000002E-2</v>
      </c>
    </row>
    <row r="18" spans="1:6">
      <c r="A18" s="8" t="s">
        <v>19</v>
      </c>
      <c r="B18" s="13">
        <v>1091.5999999999999</v>
      </c>
      <c r="C18" s="13">
        <v>25.05</v>
      </c>
      <c r="D18" s="2"/>
      <c r="E18" s="10">
        <v>0</v>
      </c>
      <c r="F18" s="10">
        <v>0</v>
      </c>
    </row>
    <row r="19" spans="1:6">
      <c r="A19" s="8" t="s">
        <v>20</v>
      </c>
      <c r="B19" s="13">
        <v>1117.51</v>
      </c>
      <c r="C19" s="13">
        <v>25.82</v>
      </c>
      <c r="D19" s="2"/>
      <c r="E19" s="10">
        <v>2.4E-2</v>
      </c>
      <c r="F19" s="10">
        <v>3.1E-2</v>
      </c>
    </row>
    <row r="20" spans="1:6">
      <c r="A20" s="8" t="s">
        <v>21</v>
      </c>
      <c r="B20" s="13">
        <v>1076.76</v>
      </c>
      <c r="C20" s="13">
        <v>23.95</v>
      </c>
      <c r="D20" s="2"/>
      <c r="E20" s="10">
        <v>-1.4E-2</v>
      </c>
      <c r="F20" s="10">
        <v>-4.3999999999999997E-2</v>
      </c>
    </row>
    <row r="21" spans="1:6">
      <c r="A21" s="8" t="s">
        <v>22</v>
      </c>
      <c r="B21" s="13">
        <v>1022.58</v>
      </c>
      <c r="C21" s="13">
        <v>22.72</v>
      </c>
      <c r="D21" s="2"/>
      <c r="E21" s="10">
        <v>-6.3E-2</v>
      </c>
      <c r="F21" s="10">
        <v>-9.2999999999999999E-2</v>
      </c>
    </row>
    <row r="22" spans="1:6">
      <c r="A22" s="8" t="s">
        <v>23</v>
      </c>
      <c r="B22" s="13">
        <v>1077.6600000000001</v>
      </c>
      <c r="C22" s="13">
        <v>23.7</v>
      </c>
      <c r="D22" s="2"/>
      <c r="E22" s="10">
        <v>-1.2E-2</v>
      </c>
      <c r="F22" s="10">
        <v>-5.3999999999999999E-2</v>
      </c>
    </row>
    <row r="23" spans="1:6">
      <c r="A23" s="8" t="s">
        <v>24</v>
      </c>
      <c r="B23" s="13">
        <v>1064.55</v>
      </c>
      <c r="C23" s="13">
        <v>24.3</v>
      </c>
      <c r="D23" s="2"/>
      <c r="E23" s="10">
        <v>-2.4E-2</v>
      </c>
      <c r="F23" s="10">
        <v>-0.03</v>
      </c>
    </row>
    <row r="24" spans="1:6">
      <c r="A24" s="8" t="s">
        <v>25</v>
      </c>
      <c r="B24" s="13">
        <v>1102.6600000000001</v>
      </c>
      <c r="C24" s="13">
        <v>25.2</v>
      </c>
      <c r="D24" s="2"/>
      <c r="E24" s="10">
        <v>0.01</v>
      </c>
      <c r="F24" s="10">
        <v>6.0000000000000001E-3</v>
      </c>
    </row>
    <row r="25" spans="1:6">
      <c r="A25" s="8" t="s">
        <v>26</v>
      </c>
      <c r="B25" s="13">
        <v>1101.5999999999999</v>
      </c>
      <c r="C25" s="13">
        <v>25.2</v>
      </c>
      <c r="D25" s="2"/>
      <c r="E25" s="10">
        <v>8.9999999999999993E-3</v>
      </c>
      <c r="F25" s="10">
        <v>6.0000000000000001E-3</v>
      </c>
    </row>
    <row r="26" spans="1:6">
      <c r="A26" s="8" t="s">
        <v>27</v>
      </c>
      <c r="B26" s="13">
        <v>1121.6400000000001</v>
      </c>
      <c r="C26" s="13">
        <v>25.95</v>
      </c>
      <c r="D26" s="2"/>
      <c r="E26" s="10">
        <v>2.8000000000000001E-2</v>
      </c>
      <c r="F26" s="10">
        <v>-4.0000000000000001E-3</v>
      </c>
    </row>
    <row r="27" spans="1:6">
      <c r="A27" s="8" t="s">
        <v>28</v>
      </c>
      <c r="B27" s="13">
        <v>1079.25</v>
      </c>
      <c r="C27" s="13">
        <v>23.82</v>
      </c>
      <c r="D27" s="2"/>
      <c r="E27" s="10">
        <v>-1.0999999999999999E-2</v>
      </c>
      <c r="F27" s="10">
        <v>-4.9000000000000002E-2</v>
      </c>
    </row>
    <row r="28" spans="1:6">
      <c r="A28" s="8" t="s">
        <v>29</v>
      </c>
      <c r="B28" s="13">
        <v>1071.6600000000001</v>
      </c>
      <c r="C28" s="13">
        <v>23.78</v>
      </c>
      <c r="D28" s="2"/>
      <c r="E28" s="10">
        <v>-1.7999999999999999E-2</v>
      </c>
      <c r="F28" s="10">
        <v>-5.0999999999999997E-2</v>
      </c>
    </row>
    <row r="29" spans="1:6">
      <c r="A29" s="8" t="s">
        <v>30</v>
      </c>
      <c r="B29" s="13">
        <v>1064.69</v>
      </c>
      <c r="C29" s="13">
        <v>23.49</v>
      </c>
      <c r="D29" s="2"/>
      <c r="E29" s="10">
        <v>-2.5000000000000001E-2</v>
      </c>
      <c r="F29" s="10">
        <v>-6.2E-2</v>
      </c>
    </row>
    <row r="30" spans="1:6">
      <c r="A30" s="8" t="s">
        <v>31</v>
      </c>
      <c r="B30" s="13">
        <v>1104.51</v>
      </c>
      <c r="C30" s="13">
        <v>23.84</v>
      </c>
      <c r="D30" s="2"/>
      <c r="E30" s="10">
        <v>1.2E-2</v>
      </c>
      <c r="F30" s="10">
        <v>-4.5999999999999999E-2</v>
      </c>
    </row>
    <row r="31" spans="1:6">
      <c r="A31" s="8" t="s">
        <v>32</v>
      </c>
      <c r="B31" s="13">
        <v>1109.55</v>
      </c>
      <c r="C31" s="13">
        <v>23.41</v>
      </c>
      <c r="D31" s="2"/>
      <c r="E31" s="10">
        <v>1.6E-2</v>
      </c>
      <c r="F31" s="10">
        <v>-6.5000000000000002E-2</v>
      </c>
    </row>
    <row r="32" spans="1:6">
      <c r="A32" s="8" t="s">
        <v>33</v>
      </c>
      <c r="B32" s="13">
        <v>1091.5999999999999</v>
      </c>
      <c r="C32" s="13">
        <v>25.05</v>
      </c>
      <c r="D32" s="2"/>
      <c r="E32" s="10">
        <v>0</v>
      </c>
      <c r="F32" s="10">
        <v>0</v>
      </c>
    </row>
    <row r="33" spans="1:6">
      <c r="A33" s="8" t="s">
        <v>34</v>
      </c>
      <c r="B33" s="13">
        <v>1117.51</v>
      </c>
      <c r="C33" s="13">
        <v>25.82</v>
      </c>
      <c r="D33" s="2"/>
      <c r="E33" s="10">
        <v>2.4E-2</v>
      </c>
      <c r="F33" s="10">
        <v>3.1E-2</v>
      </c>
    </row>
    <row r="34" spans="1:6">
      <c r="A34" s="8" t="s">
        <v>35</v>
      </c>
      <c r="B34" s="13">
        <v>1076.76</v>
      </c>
      <c r="C34" s="13">
        <v>23.95</v>
      </c>
      <c r="D34" s="2"/>
      <c r="E34" s="10">
        <v>-1.4E-2</v>
      </c>
      <c r="F34" s="10">
        <v>-4.3999999999999997E-2</v>
      </c>
    </row>
    <row r="35" spans="1:6">
      <c r="A35" s="8" t="s">
        <v>36</v>
      </c>
      <c r="B35" s="13">
        <v>1022.58</v>
      </c>
      <c r="C35" s="13">
        <v>22.72</v>
      </c>
      <c r="D35" s="2"/>
      <c r="E35" s="10">
        <v>-6.3E-2</v>
      </c>
      <c r="F35" s="10">
        <v>-9.2999999999999999E-2</v>
      </c>
    </row>
    <row r="36" spans="1:6">
      <c r="A36" s="8" t="s">
        <v>37</v>
      </c>
      <c r="B36" s="13">
        <v>1077.6600000000001</v>
      </c>
      <c r="C36" s="13">
        <v>23.7</v>
      </c>
      <c r="D36" s="2"/>
      <c r="E36" s="10">
        <v>-1.2E-2</v>
      </c>
      <c r="F36" s="10">
        <v>-5.3999999999999999E-2</v>
      </c>
    </row>
    <row r="37" spans="1:6">
      <c r="A37" s="8" t="s">
        <v>38</v>
      </c>
      <c r="B37" s="13">
        <v>1064.55</v>
      </c>
      <c r="C37" s="13">
        <v>24.3</v>
      </c>
      <c r="D37" s="2"/>
      <c r="E37" s="10">
        <v>-2.4E-2</v>
      </c>
      <c r="F37" s="10">
        <v>-0.03</v>
      </c>
    </row>
    <row r="38" spans="1:6">
      <c r="A38" s="8" t="s">
        <v>39</v>
      </c>
      <c r="B38" s="13">
        <v>1102.6600000000001</v>
      </c>
      <c r="C38" s="13">
        <v>25.2</v>
      </c>
      <c r="D38" s="2"/>
      <c r="E38" s="10">
        <v>0.01</v>
      </c>
      <c r="F38" s="10">
        <v>6.0000000000000001E-3</v>
      </c>
    </row>
    <row r="39" spans="1:6">
      <c r="A39" s="8" t="s">
        <v>40</v>
      </c>
      <c r="B39" s="13">
        <v>1101.5999999999999</v>
      </c>
      <c r="C39" s="13">
        <v>25.2</v>
      </c>
      <c r="D39" s="2"/>
      <c r="E39" s="10">
        <v>8.9999999999999993E-3</v>
      </c>
      <c r="F39" s="10">
        <v>6.0000000000000001E-3</v>
      </c>
    </row>
    <row r="40" spans="1:6">
      <c r="A40" s="8" t="s">
        <v>41</v>
      </c>
      <c r="B40" s="13">
        <v>1121.6400000000001</v>
      </c>
      <c r="C40" s="13">
        <v>25.95</v>
      </c>
      <c r="D40" s="2"/>
      <c r="E40" s="10">
        <v>2.8000000000000001E-2</v>
      </c>
      <c r="F40" s="10">
        <v>-4.0000000000000001E-3</v>
      </c>
    </row>
    <row r="41" spans="1:6">
      <c r="A41" s="8" t="s">
        <v>42</v>
      </c>
      <c r="B41" s="13">
        <v>1079.25</v>
      </c>
      <c r="C41" s="13">
        <v>23.82</v>
      </c>
      <c r="D41" s="2"/>
      <c r="E41" s="10">
        <v>-1.0999999999999999E-2</v>
      </c>
      <c r="F41" s="10">
        <v>-4.9000000000000002E-2</v>
      </c>
    </row>
    <row r="42" spans="1:6">
      <c r="A42" s="8" t="s">
        <v>43</v>
      </c>
      <c r="B42" s="13">
        <v>1071.6600000000001</v>
      </c>
      <c r="C42" s="13">
        <v>23.78</v>
      </c>
      <c r="D42" s="2"/>
      <c r="E42" s="10">
        <v>-1.7999999999999999E-2</v>
      </c>
      <c r="F42" s="10">
        <v>-5.0999999999999997E-2</v>
      </c>
    </row>
    <row r="43" spans="1:6">
      <c r="A43" s="8" t="s">
        <v>44</v>
      </c>
      <c r="B43" s="13">
        <v>1064.69</v>
      </c>
      <c r="C43" s="13">
        <v>23.49</v>
      </c>
      <c r="D43" s="2"/>
      <c r="E43" s="10">
        <v>-2.5000000000000001E-2</v>
      </c>
      <c r="F43" s="10">
        <v>-6.2E-2</v>
      </c>
    </row>
    <row r="44" spans="1:6">
      <c r="A44" s="8" t="s">
        <v>45</v>
      </c>
      <c r="B44" s="13">
        <v>1104.51</v>
      </c>
      <c r="C44" s="13">
        <v>23.84</v>
      </c>
      <c r="D44" s="2"/>
      <c r="E44" s="10">
        <v>1.2E-2</v>
      </c>
      <c r="F44" s="10">
        <v>-4.5999999999999999E-2</v>
      </c>
    </row>
    <row r="45" spans="1:6">
      <c r="A45" s="8" t="s">
        <v>46</v>
      </c>
      <c r="B45" s="13">
        <v>1109.55</v>
      </c>
      <c r="C45" s="13">
        <v>23.41</v>
      </c>
      <c r="D45" s="2"/>
      <c r="E45" s="10">
        <v>1.6E-2</v>
      </c>
      <c r="F45" s="10">
        <v>-6.5000000000000002E-2</v>
      </c>
    </row>
    <row r="46" spans="1:6">
      <c r="A46" s="8" t="s">
        <v>47</v>
      </c>
      <c r="B46" s="13">
        <v>1091.5999999999999</v>
      </c>
      <c r="C46" s="13">
        <v>25.05</v>
      </c>
      <c r="D46" s="2"/>
      <c r="E46" s="10">
        <v>0</v>
      </c>
      <c r="F46" s="10">
        <v>0</v>
      </c>
    </row>
    <row r="47" spans="1:6">
      <c r="A47" s="8" t="s">
        <v>48</v>
      </c>
      <c r="B47" s="13">
        <v>1117.51</v>
      </c>
      <c r="C47" s="13">
        <v>25.82</v>
      </c>
      <c r="D47" s="2"/>
      <c r="E47" s="10">
        <v>2.4E-2</v>
      </c>
      <c r="F47" s="10">
        <v>3.1E-2</v>
      </c>
    </row>
    <row r="48" spans="1:6">
      <c r="A48" s="8" t="s">
        <v>49</v>
      </c>
      <c r="B48" s="13">
        <v>1076.76</v>
      </c>
      <c r="C48" s="13">
        <v>23.95</v>
      </c>
      <c r="D48" s="2"/>
      <c r="E48" s="10">
        <v>-1.4E-2</v>
      </c>
      <c r="F48" s="10">
        <v>-4.3999999999999997E-2</v>
      </c>
    </row>
    <row r="49" spans="1:6">
      <c r="A49" s="8" t="s">
        <v>50</v>
      </c>
      <c r="B49" s="13">
        <v>1022.58</v>
      </c>
      <c r="C49" s="13">
        <v>22.72</v>
      </c>
      <c r="D49" s="2"/>
      <c r="E49" s="10">
        <v>-6.3E-2</v>
      </c>
      <c r="F49" s="10">
        <v>-9.2999999999999999E-2</v>
      </c>
    </row>
    <row r="50" spans="1:6">
      <c r="A50" s="8" t="s">
        <v>51</v>
      </c>
      <c r="B50" s="13">
        <v>1077.6600000000001</v>
      </c>
      <c r="C50" s="13">
        <v>23.7</v>
      </c>
      <c r="D50" s="2"/>
      <c r="E50" s="10">
        <v>-1.2E-2</v>
      </c>
      <c r="F50" s="10">
        <v>-5.3999999999999999E-2</v>
      </c>
    </row>
    <row r="51" spans="1:6">
      <c r="A51" s="8" t="s">
        <v>52</v>
      </c>
      <c r="B51" s="13">
        <v>1064.55</v>
      </c>
      <c r="C51" s="13">
        <v>24.3</v>
      </c>
      <c r="D51" s="2"/>
      <c r="E51" s="10">
        <v>-2.4E-2</v>
      </c>
      <c r="F51" s="10">
        <v>-0.03</v>
      </c>
    </row>
    <row r="52" spans="1:6">
      <c r="A52" s="8" t="s">
        <v>53</v>
      </c>
      <c r="B52" s="13">
        <v>1102.6600000000001</v>
      </c>
      <c r="C52" s="13">
        <v>25.2</v>
      </c>
      <c r="D52" s="2"/>
      <c r="E52" s="10">
        <v>0.01</v>
      </c>
      <c r="F52" s="10">
        <v>6.0000000000000001E-3</v>
      </c>
    </row>
    <row r="53" spans="1:6">
      <c r="A53" s="8" t="s">
        <v>54</v>
      </c>
      <c r="B53" s="13">
        <v>1101.5999999999999</v>
      </c>
      <c r="C53" s="13">
        <v>25.2</v>
      </c>
      <c r="D53" s="2"/>
      <c r="E53" s="10">
        <v>8.9999999999999993E-3</v>
      </c>
      <c r="F53" s="10">
        <v>6.0000000000000001E-3</v>
      </c>
    </row>
    <row r="54" spans="1:6">
      <c r="A54" s="8" t="s">
        <v>55</v>
      </c>
      <c r="B54" s="13">
        <v>1121.6400000000001</v>
      </c>
      <c r="C54" s="13">
        <v>25.95</v>
      </c>
      <c r="D54" s="2"/>
      <c r="E54" s="10">
        <v>2.8000000000000001E-2</v>
      </c>
      <c r="F54" s="10">
        <v>-4.0000000000000001E-3</v>
      </c>
    </row>
    <row r="55" spans="1:6">
      <c r="A55" s="8" t="s">
        <v>56</v>
      </c>
      <c r="B55" s="13">
        <v>1079.25</v>
      </c>
      <c r="C55" s="13">
        <v>23.82</v>
      </c>
      <c r="D55" s="2"/>
      <c r="E55" s="10">
        <v>-1.0999999999999999E-2</v>
      </c>
      <c r="F55" s="10">
        <v>-4.9000000000000002E-2</v>
      </c>
    </row>
  </sheetData>
  <mergeCells count="1">
    <mergeCell ref="E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BE6F-529D-49DE-BC27-2FE63D886FE4}">
  <dimension ref="A1:F9"/>
  <sheetViews>
    <sheetView rightToLeft="1" topLeftCell="E1" workbookViewId="0">
      <selection activeCell="C12" sqref="C12"/>
    </sheetView>
  </sheetViews>
  <sheetFormatPr defaultRowHeight="18"/>
  <cols>
    <col min="1" max="2" width="11.5" style="22" customWidth="1"/>
    <col min="3" max="3" width="13.875" style="22" customWidth="1"/>
    <col min="4" max="4" width="3.5" style="22" customWidth="1"/>
    <col min="5" max="5" width="13.625" style="40" customWidth="1"/>
    <col min="6" max="6" width="14.875" style="40" customWidth="1"/>
    <col min="7" max="16384" width="9" style="22"/>
  </cols>
  <sheetData>
    <row r="1" spans="1:6" s="24" customFormat="1" ht="33.75" customHeight="1">
      <c r="A1" s="33" t="s">
        <v>58</v>
      </c>
      <c r="B1" s="34"/>
      <c r="C1" s="34"/>
      <c r="D1" s="34"/>
      <c r="E1" s="34"/>
      <c r="F1" s="35"/>
    </row>
    <row r="2" spans="1:6" s="25" customFormat="1">
      <c r="A2" s="27"/>
      <c r="B2" s="31" t="s">
        <v>59</v>
      </c>
      <c r="C2" s="32"/>
      <c r="D2" s="28"/>
      <c r="E2" s="36" t="s">
        <v>60</v>
      </c>
      <c r="F2" s="37"/>
    </row>
    <row r="3" spans="1:6" s="25" customFormat="1">
      <c r="A3" s="26" t="s">
        <v>61</v>
      </c>
      <c r="B3" s="26" t="s">
        <v>62</v>
      </c>
      <c r="C3" s="26" t="s">
        <v>63</v>
      </c>
      <c r="D3" s="29"/>
      <c r="E3" s="38" t="s">
        <v>62</v>
      </c>
      <c r="F3" s="38" t="s">
        <v>63</v>
      </c>
    </row>
    <row r="4" spans="1:6">
      <c r="A4" s="23" t="s">
        <v>64</v>
      </c>
      <c r="B4" s="23">
        <v>16</v>
      </c>
      <c r="C4" s="23">
        <v>500</v>
      </c>
      <c r="D4" s="29"/>
      <c r="E4" s="39">
        <v>0.19500000000000001</v>
      </c>
      <c r="F4" s="39">
        <v>0.25</v>
      </c>
    </row>
    <row r="5" spans="1:6">
      <c r="A5" s="23" t="s">
        <v>65</v>
      </c>
      <c r="B5" s="23">
        <v>26</v>
      </c>
      <c r="C5" s="23">
        <v>600</v>
      </c>
      <c r="D5" s="29"/>
      <c r="E5" s="39">
        <v>0.317</v>
      </c>
      <c r="F5" s="39">
        <v>0.3</v>
      </c>
    </row>
    <row r="6" spans="1:6">
      <c r="A6" s="23" t="s">
        <v>66</v>
      </c>
      <c r="B6" s="23">
        <v>25</v>
      </c>
      <c r="C6" s="23">
        <v>500</v>
      </c>
      <c r="D6" s="29"/>
      <c r="E6" s="39">
        <v>0.30499999999999999</v>
      </c>
      <c r="F6" s="39">
        <v>0.25</v>
      </c>
    </row>
    <row r="7" spans="1:6">
      <c r="A7" s="23" t="s">
        <v>67</v>
      </c>
      <c r="B7" s="23">
        <v>10</v>
      </c>
      <c r="C7" s="23">
        <v>300</v>
      </c>
      <c r="D7" s="29"/>
      <c r="E7" s="39">
        <v>0.122</v>
      </c>
      <c r="F7" s="39">
        <v>0.16</v>
      </c>
    </row>
    <row r="8" spans="1:6">
      <c r="A8" s="23" t="s">
        <v>68</v>
      </c>
      <c r="B8" s="23">
        <v>5</v>
      </c>
      <c r="C8" s="23">
        <v>100</v>
      </c>
      <c r="D8" s="29"/>
      <c r="E8" s="39">
        <v>5.0999999999999997E-2</v>
      </c>
      <c r="F8" s="39">
        <v>0.06</v>
      </c>
    </row>
    <row r="9" spans="1:6">
      <c r="A9" s="23"/>
      <c r="B9" s="23">
        <f>SUM(B4:B8)</f>
        <v>82</v>
      </c>
      <c r="C9" s="23">
        <f>SUM(C4:C8)</f>
        <v>2000</v>
      </c>
      <c r="D9" s="30"/>
      <c r="E9" s="39"/>
      <c r="F9" s="39"/>
    </row>
  </sheetData>
  <mergeCells count="4">
    <mergeCell ref="A1:F1"/>
    <mergeCell ref="B2:C2"/>
    <mergeCell ref="E2:F2"/>
    <mergeCell ref="D2:D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CF1C-5DF2-4BE3-BCE9-B45EFB8AC88B}">
  <dimension ref="A1:C7"/>
  <sheetViews>
    <sheetView rightToLeft="1" topLeftCell="B1" workbookViewId="0">
      <selection activeCell="N14" sqref="N14"/>
    </sheetView>
  </sheetViews>
  <sheetFormatPr defaultRowHeight="18"/>
  <cols>
    <col min="1" max="1" width="22.75" style="22" customWidth="1"/>
    <col min="2" max="2" width="15" style="49" customWidth="1"/>
    <col min="3" max="3" width="16.875" style="49" customWidth="1"/>
    <col min="4" max="16384" width="9" style="22"/>
  </cols>
  <sheetData>
    <row r="1" spans="1:3" s="42" customFormat="1" ht="27">
      <c r="A1" s="45" t="s">
        <v>69</v>
      </c>
      <c r="B1" s="46"/>
      <c r="C1" s="47"/>
    </row>
    <row r="2" spans="1:3" s="43" customFormat="1" ht="21">
      <c r="A2" s="44"/>
      <c r="B2" s="50">
        <v>2000</v>
      </c>
      <c r="C2" s="50">
        <v>2020</v>
      </c>
    </row>
    <row r="3" spans="1:3" ht="21">
      <c r="A3" s="41" t="s">
        <v>70</v>
      </c>
      <c r="B3" s="48">
        <v>22617</v>
      </c>
      <c r="C3" s="48">
        <v>299345</v>
      </c>
    </row>
    <row r="4" spans="1:3" ht="21">
      <c r="A4" s="41" t="s">
        <v>71</v>
      </c>
      <c r="B4" s="48">
        <v>27488</v>
      </c>
      <c r="C4" s="48">
        <v>1767416</v>
      </c>
    </row>
    <row r="5" spans="1:3" ht="21">
      <c r="A5" s="41" t="s">
        <v>72</v>
      </c>
      <c r="B5" s="48">
        <v>7788</v>
      </c>
      <c r="C5" s="48">
        <v>186090</v>
      </c>
    </row>
    <row r="6" spans="1:3" ht="21">
      <c r="A6" s="41" t="s">
        <v>73</v>
      </c>
      <c r="B6" s="48">
        <v>1174</v>
      </c>
      <c r="C6" s="48">
        <v>77213</v>
      </c>
    </row>
    <row r="7" spans="1:3" ht="21">
      <c r="A7" s="41" t="s">
        <v>74</v>
      </c>
      <c r="B7" s="48">
        <v>7105</v>
      </c>
      <c r="C7" s="48">
        <v>156230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323E-7C90-45FA-8DCD-F5409C872D61}">
  <dimension ref="A1"/>
  <sheetViews>
    <sheetView rightToLeft="1" workbookViewId="0">
      <selection activeCell="F17" sqref="F17"/>
    </sheetView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8 E A A B Q S w M E F A A C A A g A 9 z F 2 V 8 f 1 7 s G k A A A A 9 w A A A B I A H A B D b 2 5 m a W c v U G F j a 2 F n Z S 5 4 b W w g o h g A K K A U A A A A A A A A A A A A A A A A A A A A A A A A A A A A h U 8 9 D o I w G L 0 K 6 U 5 b q o M h H 2 V w l c S o M a 5 N q d A I x b T F c j c H j + Q V x C j q 5 v C G 9 5 e 8 d 7 / e I B / a J r o o 6 3 R n M p R g i i J l Z F d q U 2 W o 9 8 d 4 g X I O a y F P o l L R G D Y u H Z z O U O 3 9 O S U k h I D D D H e 2 I o z S h B y K 1 V b W q h W x N s 4 L I x X 6 t M r / L c R h / x r D G U 7 Y i G T O M A U y q V B o 8 0 2 w c f D T / R F h 2 T e + t 4 p 7 G + 8 2 Q C Y K 5 H 2 C P w B Q S w M E F A A C A A g A 9 z F 2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x d l e S s S W 8 G Q E A A N Q B A A A T A B w A R m 9 y b X V s Y X M v U 2 V j d G l v b j E u b S C i G A A o o B Q A A A A A A A A A A A A A A A A A A A A A A A A A A A C F T z 1 L x E A Q 7 Q P 5 D 8 t e k 5 O w i a 3 H I R I R C 0 X h g h Z i s Z e b u 0 S T 3 Z i d o C E E L F T E x p 8 h 2 I i F h f 6 S T e s v M R 9 a S A S X g Z 1 5 7 z H v j Y I A I y n I r P / X J 6 Z h G i r k G S z I i P p 8 H g N x K Z m S G N A 0 S P N G 9 P P 6 s S n 9 V N / U t / p N v + j X V n A M c 3 b I V 2 C 1 j S c F g k B l 0 R A x V R u O k 5 + z Z S S 4 C I A V P J S S B T J x L n K J 4 O z P d n w n j B T K r N h M p + 1 I x 2 O 7 t 9 v m y N 1 m / Z + 2 p V u d t I J T + y d b R 9 / V 9 / q d f C u f 9 U f 9 0 E f s z m F + x o V a y i z x Z J w n w i 9 S U F Z n Y 5 c l b R q g N s E G J Q h X W N m k p A c p i A G 4 G 6 3 C A b g n L w e Y F 0 s F a w N 4 a 3 H G S N B x Q / K o z f Y 7 S D U 2 j U j 8 f + j k C 1 B L A Q I t A B Q A A g A I A P c x d l f H 9 e 7 B p A A A A P c A A A A S A A A A A A A A A A A A A A A A A A A A A A B D b 2 5 m a W c v U G F j a 2 F n Z S 5 4 b W x Q S w E C L Q A U A A I A C A D 3 M X Z X D 8 r p q 6 Q A A A D p A A A A E w A A A A A A A A A A A A A A A A D w A A A A W 0 N v b n R l b n R f V H l w Z X N d L n h t b F B L A Q I t A B Q A A g A I A P c x d l e S s S W 8 G Q E A A N Q B A A A T A A A A A A A A A A A A A A A A A O E B A A B G b 3 J t d W x h c y 9 T Z W N 0 a W 9 u M S 5 t U E s F B g A A A A A D A A M A w g A A A E c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8 M A A A A A A A A b Q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2 K r Z h t m C 2 Y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x L T I y V D A z O j E 0 O j I z L j I 4 N j M 4 N z B a I i A v P j x F b n R y e S B U e X B l P S J G a W x s Q 2 9 s d W 1 u V H l w Z X M i I F Z h b H V l P S J z Q m d Z R 0 J n W U d C Z z 0 9 I i A v P j x F b n R y e S B U e X B l P S J G a W x s Q 2 9 s d W 1 u T m F t Z X M i I F Z h b H V l P S J z W y Z x d W 9 0 O 0 R h d G U m c X V v d D s s J n F 1 b 3 Q 7 T 3 B l b i Z x d W 9 0 O y w m c X V v d D t I a W d o J n F 1 b 3 Q 7 L C Z x d W 9 0 O 0 x v d y Z x d W 9 0 O y w m c X V v d D t D b G 9 z Z S o m c X V v d D s s J n F 1 b 3 Q 7 Q W R q L i B j b G 9 z Z S o q J n F 1 b 3 Q 7 L C Z x d W 9 0 O 1 Z v b H V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2 K f Z h N m G 2 Y j Y u S D Y p 9 m E 2 Y X Y q t i 6 2 Y r Y s S 5 7 R G F 0 Z S w w f S Z x d W 9 0 O y w m c X V v d D t T Z W N 0 a W 9 u M S 9 U Y W J s Z S A w L 9 i n 2 Y T Z h t m I 2 L k g 2 K f Z h N m F 2 K r Y u t m K 2 L E u e 0 9 w Z W 4 s M X 0 m c X V v d D s s J n F 1 b 3 Q 7 U 2 V j d G l v b j E v V G F i b G U g M C / Y p 9 m E 2 Y b Z i N i 5 I N i n 2 Y T Z h d i q 2 L r Z i t i x L n t I a W d o L D J 9 J n F 1 b 3 Q 7 L C Z x d W 9 0 O 1 N l Y 3 R p b 2 4 x L 1 R h Y m x l I D A v 2 K f Z h N m G 2 Y j Y u S D Y p 9 m E 2 Y X Y q t i 6 2 Y r Y s S 5 7 T G 9 3 L D N 9 J n F 1 b 3 Q 7 L C Z x d W 9 0 O 1 N l Y 3 R p b 2 4 x L 1 R h Y m x l I D A v 2 K f Z h N m G 2 Y j Y u S D Y p 9 m E 2 Y X Y q t i 6 2 Y r Y s S 5 7 Q 2 x v c 2 U q L D R 9 J n F 1 b 3 Q 7 L C Z x d W 9 0 O 1 N l Y 3 R p b 2 4 x L 1 R h Y m x l I D A v 2 K f Z h N m G 2 Y j Y u S D Y p 9 m E 2 Y X Y q t i 6 2 Y r Y s S 5 7 Q W R q L i B j b G 9 z Z S o q L D V 9 J n F 1 b 3 Q 7 L C Z x d W 9 0 O 1 N l Y 3 R p b 2 4 x L 1 R h Y m x l I D A v 2 K f Z h N m G 2 Y j Y u S D Y p 9 m E 2 Y X Y q t i 6 2 Y r Y s S 5 7 V m 9 s d W 1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I D A v 2 K f Z h N m G 2 Y j Y u S D Y p 9 m E 2 Y X Y q t i 6 2 Y r Y s S 5 7 R G F 0 Z S w w f S Z x d W 9 0 O y w m c X V v d D t T Z W N 0 a W 9 u M S 9 U Y W J s Z S A w L 9 i n 2 Y T Z h t m I 2 L k g 2 K f Z h N m F 2 K r Y u t m K 2 L E u e 0 9 w Z W 4 s M X 0 m c X V v d D s s J n F 1 b 3 Q 7 U 2 V j d G l v b j E v V G F i b G U g M C / Y p 9 m E 2 Y b Z i N i 5 I N i n 2 Y T Z h d i q 2 L r Z i t i x L n t I a W d o L D J 9 J n F 1 b 3 Q 7 L C Z x d W 9 0 O 1 N l Y 3 R p b 2 4 x L 1 R h Y m x l I D A v 2 K f Z h N m G 2 Y j Y u S D Y p 9 m E 2 Y X Y q t i 6 2 Y r Y s S 5 7 T G 9 3 L D N 9 J n F 1 b 3 Q 7 L C Z x d W 9 0 O 1 N l Y 3 R p b 2 4 x L 1 R h Y m x l I D A v 2 K f Z h N m G 2 Y j Y u S D Y p 9 m E 2 Y X Y q t i 6 2 Y r Y s S 5 7 Q 2 x v c 2 U q L D R 9 J n F 1 b 3 Q 7 L C Z x d W 9 0 O 1 N l Y 3 R p b 2 4 x L 1 R h Y m x l I D A v 2 K f Z h N m G 2 Y j Y u S D Y p 9 m E 2 Y X Y q t i 6 2 Y r Y s S 5 7 Q W R q L i B j b G 9 z Z S o q L D V 9 J n F 1 b 3 Q 7 L C Z x d W 9 0 O 1 N l Y 3 R p b 2 4 x L 1 R h Y m x l I D A v 2 K f Z h N m G 2 Y j Y u S D Y p 9 m E 2 Y X Y q t i 6 2 Y r Y s S 5 7 V m 9 s d W 1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U y J T g w J T h G J U U y J T g w J T h G J U Q 4 J U E 3 J U Q 5 J T g 0 J U Q 5 J T g 1 J U Q 4 J U I 1 J U Q 4 J U F G J U Q 4 J U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O C V B N y V E O S U 4 N C V E O S U 4 N i V E O S U 4 O C V E O C V C O S U y M C V E O C V B N y V E O S U 4 N C V E O S U 4 N S V E O C V B Q S V E O C V C Q S V E O S U 4 Q S V E O C V C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q z b t N k n E w Q a S f m L c g G a 4 d A A A A A A I A A A A A A B B m A A A A A Q A A I A A A A C X v y v b m 9 U v v g m p m L k b + O r N 3 E 2 P z X Q K Z S n I H 9 N u i s f z 8 A A A A A A 6 A A A A A A g A A I A A A A D 1 l e / 8 q R e c b x a M n P g l z U T Q J f H G P Y U 6 1 E l z 9 a p X W D W Y V U A A A A F 2 e l 9 a h k N C 2 t T D O O R D V 1 x N N j c U G q G I d l L P R D R U H y t P K i e 1 b m 8 n m C z 9 N F c d V A c W 3 q v H p 7 B H F 8 W U V E O B A U q K k R 7 D o z y 2 F j 5 x B b q a 1 d A Z m z V G i Q A A A A P b t g m 9 z b X 6 V e Q 7 e 9 / A T z z 5 g 4 k 7 j + E f G y H x X g O Q r q b S B k A f d b W X r O A b Q 2 e w 1 e f x c M W 5 t a 8 i 7 b Q w 3 8 e I L F F 1 x C J o = < / D a t a M a s h u p > 
</file>

<file path=customXml/itemProps1.xml><?xml version="1.0" encoding="utf-8"?>
<ds:datastoreItem xmlns:ds="http://schemas.openxmlformats.org/officeDocument/2006/customXml" ds:itemID="{A5AA0FD0-DF5C-4D52-BE02-4D6F5D26D4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المخططات</vt:lpstr>
      </vt:variant>
      <vt:variant>
        <vt:i4>2</vt:i4>
      </vt:variant>
    </vt:vector>
  </HeadingPairs>
  <TitlesOfParts>
    <vt:vector size="6" baseType="lpstr">
      <vt:lpstr>متجه الأسهم</vt:lpstr>
      <vt:lpstr>توزيع الدرجات</vt:lpstr>
      <vt:lpstr>الرعاية الصحية</vt:lpstr>
      <vt:lpstr>العرض والطلب</vt:lpstr>
      <vt:lpstr>درجات الفرقة</vt:lpstr>
      <vt:lpstr>مخطط نفقات الرعاية الصحية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Abo_Salah</dc:creator>
  <cp:lastModifiedBy>Wael Abo_Salah</cp:lastModifiedBy>
  <dcterms:created xsi:type="dcterms:W3CDTF">2023-11-21T12:11:40Z</dcterms:created>
  <dcterms:modified xsi:type="dcterms:W3CDTF">2023-11-22T21:31:31Z</dcterms:modified>
</cp:coreProperties>
</file>